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Blog\"/>
    </mc:Choice>
  </mc:AlternateContent>
  <xr:revisionPtr revIDLastSave="0" documentId="13_ncr:1_{D40CFCF2-50A0-4E5F-B02D-B1B025C47421}" xr6:coauthVersionLast="46" xr6:coauthVersionMax="46" xr10:uidLastSave="{00000000-0000-0000-0000-000000000000}"/>
  <bookViews>
    <workbookView xWindow="-108" yWindow="-108" windowWidth="23256" windowHeight="12576" activeTab="1" xr2:uid="{8E8CB9D7-EAA6-4A7C-B653-62E90985C7E0}"/>
  </bookViews>
  <sheets>
    <sheet name="Dividend Kings USA" sheetId="4" r:id="rId1"/>
    <sheet name="Dividend Aristocrats USA" sheetId="1" r:id="rId2"/>
    <sheet name="Dividend Aristocrats EUR y SUIZ" sheetId="7" r:id="rId3"/>
    <sheet name="Dividend Aristocrats UK" sheetId="6" r:id="rId4"/>
    <sheet name="Dividend Aristocrats Canadá" sheetId="9" r:id="rId5"/>
    <sheet name="DGI España" sheetId="10" r:id="rId6"/>
    <sheet name="DGI EUROPA" sheetId="2" r:id="rId7"/>
    <sheet name="DGI UK" sheetId="3" r:id="rId8"/>
    <sheet name="DGI &gt;25 USA" sheetId="5" r:id="rId9"/>
  </sheets>
  <definedNames>
    <definedName name="_xlnm._FilterDatabase" localSheetId="1" hidden="1">'Dividend Aristocrats USA'!$B$3:$S$68</definedName>
    <definedName name="_xlnm._FilterDatabase" localSheetId="0" hidden="1">'Dividend Kings USA'!$B$3:$Q$34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1" i="5" l="1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</calcChain>
</file>

<file path=xl/sharedStrings.xml><?xml version="1.0" encoding="utf-8"?>
<sst xmlns="http://schemas.openxmlformats.org/spreadsheetml/2006/main" count="1640" uniqueCount="723">
  <si>
    <t>AWR</t>
  </si>
  <si>
    <t>American States Water</t>
  </si>
  <si>
    <t>DOV</t>
  </si>
  <si>
    <t>Dover Corp.</t>
  </si>
  <si>
    <t>NWN</t>
  </si>
  <si>
    <t>Northwest Natural Gas</t>
  </si>
  <si>
    <t>EMR</t>
  </si>
  <si>
    <t>Emerson Electric</t>
  </si>
  <si>
    <t>GPC</t>
  </si>
  <si>
    <t>PG</t>
  </si>
  <si>
    <t>MMM</t>
  </si>
  <si>
    <t>CINF</t>
  </si>
  <si>
    <t>Cincinnati Financial</t>
  </si>
  <si>
    <t>JNJ</t>
  </si>
  <si>
    <t>Johnson &amp; Johnson</t>
  </si>
  <si>
    <t>LOW</t>
  </si>
  <si>
    <t>LANC</t>
  </si>
  <si>
    <t>Lancaster Colony Corp.</t>
  </si>
  <si>
    <t>KO</t>
  </si>
  <si>
    <t>Coca-Cola Co.</t>
  </si>
  <si>
    <t>CL</t>
  </si>
  <si>
    <t>ITW</t>
  </si>
  <si>
    <t>Illinois Tool Works</t>
  </si>
  <si>
    <t>TR</t>
  </si>
  <si>
    <t>Tootsie Roll</t>
  </si>
  <si>
    <t>CB</t>
  </si>
  <si>
    <t>Chubb Limited</t>
  </si>
  <si>
    <t>HRL</t>
  </si>
  <si>
    <t>Hormel Foods</t>
  </si>
  <si>
    <t>SWK</t>
  </si>
  <si>
    <t>Stanley Black &amp; Decker, Inc.</t>
  </si>
  <si>
    <t>TGT</t>
  </si>
  <si>
    <t>SCL</t>
  </si>
  <si>
    <t>Stepan Co.</t>
  </si>
  <si>
    <t>ABM</t>
  </si>
  <si>
    <t>FRT</t>
  </si>
  <si>
    <t>SJW</t>
  </si>
  <si>
    <t>CWT</t>
  </si>
  <si>
    <t>California Water Services Group</t>
  </si>
  <si>
    <t>CBSH</t>
  </si>
  <si>
    <t>BKH</t>
  </si>
  <si>
    <t>FUL</t>
  </si>
  <si>
    <t>SYY</t>
  </si>
  <si>
    <t>NFG</t>
  </si>
  <si>
    <t>BDX</t>
  </si>
  <si>
    <t>TNC</t>
  </si>
  <si>
    <t>UVV</t>
  </si>
  <si>
    <t>LEG</t>
  </si>
  <si>
    <t>MSA</t>
  </si>
  <si>
    <t>GWW</t>
  </si>
  <si>
    <t>W.W.Grainger</t>
  </si>
  <si>
    <t>PEP</t>
  </si>
  <si>
    <t>ABT</t>
  </si>
  <si>
    <t>VFC</t>
  </si>
  <si>
    <t>GRC</t>
  </si>
  <si>
    <t>PPG</t>
  </si>
  <si>
    <t>PPG Industries</t>
  </si>
  <si>
    <t>ABBV</t>
  </si>
  <si>
    <t>KMB</t>
  </si>
  <si>
    <t>MSEX</t>
  </si>
  <si>
    <t>Middlesex Water Co.</t>
  </si>
  <si>
    <t>NUE</t>
  </si>
  <si>
    <t>Nucor Corporation</t>
  </si>
  <si>
    <t>TDS</t>
  </si>
  <si>
    <t>ADP</t>
  </si>
  <si>
    <t>RPM</t>
  </si>
  <si>
    <t>WMT</t>
  </si>
  <si>
    <t>ED</t>
  </si>
  <si>
    <t>Consolidated Edison</t>
  </si>
  <si>
    <t>WBA</t>
  </si>
  <si>
    <t>Walgreens Boots Alliance, Inc.</t>
  </si>
  <si>
    <t>MGEE</t>
  </si>
  <si>
    <t>ADM</t>
  </si>
  <si>
    <t>Archer Daniels Midland Co.</t>
  </si>
  <si>
    <t>PNR</t>
  </si>
  <si>
    <t>RLI</t>
  </si>
  <si>
    <t>CSL</t>
  </si>
  <si>
    <t>MCD</t>
  </si>
  <si>
    <t>CLX</t>
  </si>
  <si>
    <t>Clorox Co.</t>
  </si>
  <si>
    <t>MDT</t>
  </si>
  <si>
    <t>SHW</t>
  </si>
  <si>
    <t>EV</t>
  </si>
  <si>
    <t>SON</t>
  </si>
  <si>
    <t>CTBI</t>
  </si>
  <si>
    <t>BEN</t>
  </si>
  <si>
    <t>Franklin Resources</t>
  </si>
  <si>
    <t>WEYS</t>
  </si>
  <si>
    <t>ORI</t>
  </si>
  <si>
    <t>XOM</t>
  </si>
  <si>
    <t>APD</t>
  </si>
  <si>
    <t>ATO</t>
  </si>
  <si>
    <t>Atmos Energy</t>
  </si>
  <si>
    <t>AFL</t>
  </si>
  <si>
    <t>CTAS</t>
  </si>
  <si>
    <t>BF-B</t>
  </si>
  <si>
    <t>T</t>
  </si>
  <si>
    <t>DCI</t>
  </si>
  <si>
    <t>Donaldson Company</t>
  </si>
  <si>
    <t>SRCE</t>
  </si>
  <si>
    <t>ECL</t>
  </si>
  <si>
    <t>Ecolab Inc.</t>
  </si>
  <si>
    <t>TMP</t>
  </si>
  <si>
    <t>UHT</t>
  </si>
  <si>
    <t>UGI</t>
  </si>
  <si>
    <t>BRC</t>
  </si>
  <si>
    <t>CVX</t>
  </si>
  <si>
    <t>MCY</t>
  </si>
  <si>
    <t>THFF</t>
  </si>
  <si>
    <t>TROW</t>
  </si>
  <si>
    <t>MKC</t>
  </si>
  <si>
    <t>McCormick &amp; Co.</t>
  </si>
  <si>
    <t>WST</t>
  </si>
  <si>
    <t>CFR</t>
  </si>
  <si>
    <t>ESS</t>
  </si>
  <si>
    <t>JW-A</t>
  </si>
  <si>
    <t>Ticker</t>
  </si>
  <si>
    <t>Nombre</t>
  </si>
  <si>
    <t xml:space="preserve">Años </t>
  </si>
  <si>
    <t>Precio</t>
  </si>
  <si>
    <t>Div</t>
  </si>
  <si>
    <t>%RPD</t>
  </si>
  <si>
    <t>ID</t>
  </si>
  <si>
    <t>3M Co.</t>
  </si>
  <si>
    <t>AOS</t>
  </si>
  <si>
    <t>A. O. Smith Corp.</t>
  </si>
  <si>
    <t>Abbott Laboratories</t>
  </si>
  <si>
    <t>AbbVie, Inc.</t>
  </si>
  <si>
    <t>Aflac, Inc.</t>
  </si>
  <si>
    <t>Air Products &amp; Chemicals, Inc.</t>
  </si>
  <si>
    <t>Archer-Daniels-Midland Co.</t>
  </si>
  <si>
    <t>AT&amp;T, Inc.</t>
  </si>
  <si>
    <t>Automatic Data Processing, Inc.</t>
  </si>
  <si>
    <t>Becton, Dickinson &amp; Co.</t>
  </si>
  <si>
    <t>BF.B</t>
  </si>
  <si>
    <t>Brown-Forman Corp.</t>
  </si>
  <si>
    <t>CAH</t>
  </si>
  <si>
    <t>Cardinal Health, Inc.</t>
  </si>
  <si>
    <t>CAT</t>
  </si>
  <si>
    <t>Caterpillar, Inc.</t>
  </si>
  <si>
    <t>Chubb Ltd.</t>
  </si>
  <si>
    <t>Chevron Corp.</t>
  </si>
  <si>
    <t>Cincinnati Financial Corp.</t>
  </si>
  <si>
    <t>Cintas Corp.</t>
  </si>
  <si>
    <t>The Clorox Co.</t>
  </si>
  <si>
    <t>The Coca-Cola Co.</t>
  </si>
  <si>
    <t>Colgate-Palmolive Co.</t>
  </si>
  <si>
    <t>Consolidated Edison, Inc.</t>
  </si>
  <si>
    <t>Ecolab, Inc.</t>
  </si>
  <si>
    <t>Emerson Electric Co.</t>
  </si>
  <si>
    <t>Exxon Mobil Corp.</t>
  </si>
  <si>
    <t>Federal Realty Investment Trust</t>
  </si>
  <si>
    <t>Franklin Resources, Inc.</t>
  </si>
  <si>
    <t>GD</t>
  </si>
  <si>
    <t>General Dynamics Corp.</t>
  </si>
  <si>
    <t>Genuine Parts Co.</t>
  </si>
  <si>
    <t>Hormel Foods Corp.</t>
  </si>
  <si>
    <t>Illinois Tool Works, Inc.</t>
  </si>
  <si>
    <t>Kimberly-Clark Corp.</t>
  </si>
  <si>
    <t>Leggett &amp; Platt, Inc.</t>
  </si>
  <si>
    <t>LIN</t>
  </si>
  <si>
    <t>Linde Plc</t>
  </si>
  <si>
    <t>Lowe’s Cos., Inc.</t>
  </si>
  <si>
    <t>McCormick &amp; Co., Inc.</t>
  </si>
  <si>
    <t>McDonald’s Corp.</t>
  </si>
  <si>
    <t>Medtronic Plc</t>
  </si>
  <si>
    <t>Nucor Corp.</t>
  </si>
  <si>
    <t>PBCT</t>
  </si>
  <si>
    <t>People’s United Financial, Inc.</t>
  </si>
  <si>
    <t>Pentair Plc</t>
  </si>
  <si>
    <t>PepsiCo, Inc.</t>
  </si>
  <si>
    <t>PPG Industries, Inc.</t>
  </si>
  <si>
    <t>Procter &amp; Gamble Co.</t>
  </si>
  <si>
    <t>ROP</t>
  </si>
  <si>
    <t>Roper Technologies, Inc.</t>
  </si>
  <si>
    <t>SPGI</t>
  </si>
  <si>
    <t>S&amp;P Global, Inc.</t>
  </si>
  <si>
    <t>The Sherwin-Williams Co.</t>
  </si>
  <si>
    <t>Sysco Corp.</t>
  </si>
  <si>
    <t>T. Rowe Price Group, Inc.</t>
  </si>
  <si>
    <t>Target Corp.</t>
  </si>
  <si>
    <t>VF Corp.</t>
  </si>
  <si>
    <t>W.W. Grainger, Inc.</t>
  </si>
  <si>
    <t>Walmart, Inc.</t>
  </si>
  <si>
    <t>Aristócrata</t>
  </si>
  <si>
    <t>ABM Industries, Inc.</t>
  </si>
  <si>
    <t>No</t>
  </si>
  <si>
    <t>American States Water Co.</t>
  </si>
  <si>
    <t>Commerce Bancshares, Inc. (Missouri)</t>
  </si>
  <si>
    <t>Sí</t>
  </si>
  <si>
    <t>California Water Service Group</t>
  </si>
  <si>
    <t>FMCB</t>
  </si>
  <si>
    <t>Farmers &amp; Merchants Bancorp (California)</t>
  </si>
  <si>
    <t>H.B. Fuller Company</t>
  </si>
  <si>
    <t>NDSN</t>
  </si>
  <si>
    <t>Nordson Corp.</t>
  </si>
  <si>
    <t>Northwest Natural Holding Co.</t>
  </si>
  <si>
    <t>PH</t>
  </si>
  <si>
    <t>Parker-Hannifin Corp.</t>
  </si>
  <si>
    <t>SJW Group</t>
  </si>
  <si>
    <t>Sysco Corporation</t>
  </si>
  <si>
    <t>Tootsie Roll Industries, Inc.</t>
  </si>
  <si>
    <t>MO</t>
  </si>
  <si>
    <t>Altria Group, Inc.</t>
  </si>
  <si>
    <t>Dividend Kings</t>
  </si>
  <si>
    <t>&gt;25 años de incrementos</t>
  </si>
  <si>
    <t>Sector</t>
  </si>
  <si>
    <t>Air Liquide SA</t>
  </si>
  <si>
    <t>Materias primas</t>
  </si>
  <si>
    <t>Axel Springer SE</t>
  </si>
  <si>
    <t>Comunicación y publicidad</t>
  </si>
  <si>
    <t>Bayer AG</t>
  </si>
  <si>
    <t>Salud</t>
  </si>
  <si>
    <t>Bouygues SA</t>
  </si>
  <si>
    <t>Industria</t>
  </si>
  <si>
    <t>Bureau Veritas SA</t>
  </si>
  <si>
    <t>CNP Assurances SA</t>
  </si>
  <si>
    <t>Finanzas</t>
  </si>
  <si>
    <t>Danone SA</t>
  </si>
  <si>
    <t>Consumo</t>
  </si>
  <si>
    <t>Deutsche EuroShop AG</t>
  </si>
  <si>
    <t>Real Estate</t>
  </si>
  <si>
    <t>EDP-Energias de Portugal SA</t>
  </si>
  <si>
    <t>Utilities</t>
  </si>
  <si>
    <t>Eiffage SA</t>
  </si>
  <si>
    <t>Enagas SA</t>
  </si>
  <si>
    <t>Energía</t>
  </si>
  <si>
    <t>ERG S.p.A.</t>
  </si>
  <si>
    <t>Fielmann AG</t>
  </si>
  <si>
    <t>Fraport AG</t>
  </si>
  <si>
    <t>Fuchs Petrolub SE Pref</t>
  </si>
  <si>
    <t>Groupe Bruxelles Lambert SA</t>
  </si>
  <si>
    <t>Hera S.p.A.</t>
  </si>
  <si>
    <t>I.M.A. Industria Macchine Automatiche</t>
  </si>
  <si>
    <t>Inditex</t>
  </si>
  <si>
    <t>Ingenico Group SA</t>
  </si>
  <si>
    <t>Tecnologías de la información</t>
  </si>
  <si>
    <t>Klepierre SA</t>
  </si>
  <si>
    <t>Konecranes Oyj</t>
  </si>
  <si>
    <t>Korian SA</t>
  </si>
  <si>
    <t>Lagardere SCA</t>
  </si>
  <si>
    <t>Munich Reinsurance Company</t>
  </si>
  <si>
    <t>Publicis Groupe SA</t>
  </si>
  <si>
    <t>Recordati S.p.A.</t>
  </si>
  <si>
    <t>Red Electrica Corp. SA</t>
  </si>
  <si>
    <t>Royal DSM NV</t>
  </si>
  <si>
    <t>Royal Philips NV</t>
  </si>
  <si>
    <t>Royal Vopak NV</t>
  </si>
  <si>
    <t>Rubis SCA</t>
  </si>
  <si>
    <t>Sanofi</t>
  </si>
  <si>
    <t>Scor SE</t>
  </si>
  <si>
    <t>Siemens AG</t>
  </si>
  <si>
    <t>Societe BIC SA</t>
  </si>
  <si>
    <t>Sodexo SA</t>
  </si>
  <si>
    <t>Solvay SA</t>
  </si>
  <si>
    <t>Total SA</t>
  </si>
  <si>
    <t>VINCI SA</t>
  </si>
  <si>
    <t>Wolters Kluwer NV</t>
  </si>
  <si>
    <t>Empresa</t>
  </si>
  <si>
    <t>ABC</t>
  </si>
  <si>
    <t>Abcam plc</t>
  </si>
  <si>
    <t>ABD</t>
  </si>
  <si>
    <t>Aberdeen New Dawn Investment Trust plc</t>
  </si>
  <si>
    <t>ABF</t>
  </si>
  <si>
    <t>Associated British Foods plc</t>
  </si>
  <si>
    <t>AHT</t>
  </si>
  <si>
    <t>Ashtead Group plc</t>
  </si>
  <si>
    <t>BA</t>
  </si>
  <si>
    <t>BAE Systems plc</t>
  </si>
  <si>
    <t>BAG</t>
  </si>
  <si>
    <t>A.G. BARR plc</t>
  </si>
  <si>
    <t>BATS</t>
  </si>
  <si>
    <t>British American Tobacco plc</t>
  </si>
  <si>
    <t>BEZ</t>
  </si>
  <si>
    <t>Beazley plc</t>
  </si>
  <si>
    <t>BMY</t>
  </si>
  <si>
    <t>Bloomsbury Publishing plc</t>
  </si>
  <si>
    <t>BNKR</t>
  </si>
  <si>
    <t>The Bankers Investment Trust plc</t>
  </si>
  <si>
    <t>BNZL</t>
  </si>
  <si>
    <t>Bunzl plc</t>
  </si>
  <si>
    <t>BRK</t>
  </si>
  <si>
    <t>Brooks Macdonald plc</t>
  </si>
  <si>
    <t>CLDN</t>
  </si>
  <si>
    <t>Caledonia Investments plc</t>
  </si>
  <si>
    <t>CNC</t>
  </si>
  <si>
    <t>Concurrent Technologies plc</t>
  </si>
  <si>
    <t>CPG</t>
  </si>
  <si>
    <t>Compass Group plc</t>
  </si>
  <si>
    <t>CRDA</t>
  </si>
  <si>
    <t>Croda International plc</t>
  </si>
  <si>
    <t>CRW</t>
  </si>
  <si>
    <t>Craneware plc</t>
  </si>
  <si>
    <t>CSN</t>
  </si>
  <si>
    <t>Chesnara plc</t>
  </si>
  <si>
    <t>CTH</t>
  </si>
  <si>
    <t>CareTech Holdings plc</t>
  </si>
  <si>
    <t>CTY</t>
  </si>
  <si>
    <t>City of London Investment Trust plc</t>
  </si>
  <si>
    <t>CWK</t>
  </si>
  <si>
    <t>Cranswick plc</t>
  </si>
  <si>
    <t>DGE</t>
  </si>
  <si>
    <t>Diageo plc</t>
  </si>
  <si>
    <t>DLN</t>
  </si>
  <si>
    <t>Derwent London</t>
  </si>
  <si>
    <t>DNLM</t>
  </si>
  <si>
    <t>Dunelm Group plc</t>
  </si>
  <si>
    <t>DOM</t>
  </si>
  <si>
    <t>Domino’s Pizza Group plc</t>
  </si>
  <si>
    <t>DPH</t>
  </si>
  <si>
    <t>Dechra Pharmaceuticals plc</t>
  </si>
  <si>
    <t>DPLM</t>
  </si>
  <si>
    <t>Diploma plc</t>
  </si>
  <si>
    <t>DWHT</t>
  </si>
  <si>
    <t>Dewhurst plc</t>
  </si>
  <si>
    <t>EDIN</t>
  </si>
  <si>
    <t>Edinburgh Investment Trust plc</t>
  </si>
  <si>
    <t>FDP</t>
  </si>
  <si>
    <t>First Derivatives plc</t>
  </si>
  <si>
    <t>FSJ</t>
  </si>
  <si>
    <t>James Fisher and Sons plc</t>
  </si>
  <si>
    <t>GNS</t>
  </si>
  <si>
    <t>Genus plc</t>
  </si>
  <si>
    <t>HCFT</t>
  </si>
  <si>
    <t>Highcroft Investments plc</t>
  </si>
  <si>
    <t>HFG</t>
  </si>
  <si>
    <t>Hilton Food Group plc</t>
  </si>
  <si>
    <t>HILS</t>
  </si>
  <si>
    <t>Hill &amp; Smith Holdings plc</t>
  </si>
  <si>
    <t>HLMA</t>
  </si>
  <si>
    <t>Halma plc</t>
  </si>
  <si>
    <t>HNE</t>
  </si>
  <si>
    <t>Henderson Eurotrust plc</t>
  </si>
  <si>
    <t>HSL</t>
  </si>
  <si>
    <t>The Henderson Smaller Companies Investment Trust plc</t>
  </si>
  <si>
    <t>ITRK</t>
  </si>
  <si>
    <t>Intertek Group plc</t>
  </si>
  <si>
    <t>IVI</t>
  </si>
  <si>
    <t>Invesco Income Growth Trust plc</t>
  </si>
  <si>
    <t>JD</t>
  </si>
  <si>
    <t>JD Sports Fashion plc</t>
  </si>
  <si>
    <t>JDG</t>
  </si>
  <si>
    <t>Judges Scientific plc</t>
  </si>
  <si>
    <t>MAI</t>
  </si>
  <si>
    <t>Maintel Holdings plc</t>
  </si>
  <si>
    <t>MER</t>
  </si>
  <si>
    <t>Mears Group plc</t>
  </si>
  <si>
    <t>MTW</t>
  </si>
  <si>
    <t>Mattioli Woods plc</t>
  </si>
  <si>
    <t>MYI</t>
  </si>
  <si>
    <t>Murray International Trust plc</t>
  </si>
  <si>
    <t>NICL</t>
  </si>
  <si>
    <t>Nichols plc</t>
  </si>
  <si>
    <t>PAY</t>
  </si>
  <si>
    <t>Paypoint plc</t>
  </si>
  <si>
    <t>PGH</t>
  </si>
  <si>
    <t>Personal Group Holdings plc</t>
  </si>
  <si>
    <t>PHP</t>
  </si>
  <si>
    <t>Primary Health Properties plc</t>
  </si>
  <si>
    <t>PNN</t>
  </si>
  <si>
    <t>Pennon Group plc</t>
  </si>
  <si>
    <t>PRU</t>
  </si>
  <si>
    <t>Prudential plc</t>
  </si>
  <si>
    <t>PZC</t>
  </si>
  <si>
    <t>PZ Cussons plc</t>
  </si>
  <si>
    <t>RMV</t>
  </si>
  <si>
    <t>Rightmove plc</t>
  </si>
  <si>
    <t>ROR</t>
  </si>
  <si>
    <t>Rotork plc</t>
  </si>
  <si>
    <t>RPC</t>
  </si>
  <si>
    <t>RPC Group plc</t>
  </si>
  <si>
    <t>RPS</t>
  </si>
  <si>
    <t>RPS Group plc</t>
  </si>
  <si>
    <t>RWS</t>
  </si>
  <si>
    <t>RWS Holdings plc</t>
  </si>
  <si>
    <t>SHP</t>
  </si>
  <si>
    <t>Shire Pharmaceuticals Group plc</t>
  </si>
  <si>
    <t>SMJ</t>
  </si>
  <si>
    <t>J. Smart &amp; Co. plc</t>
  </si>
  <si>
    <t>SMWH</t>
  </si>
  <si>
    <t>WH Smith plc</t>
  </si>
  <si>
    <t>SPX</t>
  </si>
  <si>
    <t>Spirax-Sarco Engineering plc</t>
  </si>
  <si>
    <t>SSE</t>
  </si>
  <si>
    <t>SSE plc</t>
  </si>
  <si>
    <t>SXS</t>
  </si>
  <si>
    <t>Spectris Group plc</t>
  </si>
  <si>
    <t>TEP</t>
  </si>
  <si>
    <t>Telecom Plus plc</t>
  </si>
  <si>
    <t>TET</t>
  </si>
  <si>
    <t>Treatt plc</t>
  </si>
  <si>
    <t>TRG</t>
  </si>
  <si>
    <t>TR European Growth Trust PLC</t>
  </si>
  <si>
    <t>ULE</t>
  </si>
  <si>
    <t>Ultra Electronics Holdings plc</t>
  </si>
  <si>
    <t>VCT</t>
  </si>
  <si>
    <t>Victrex plc</t>
  </si>
  <si>
    <t>VOD</t>
  </si>
  <si>
    <t>Vodafone Group plc</t>
  </si>
  <si>
    <t>WPP</t>
  </si>
  <si>
    <t>WPP plc</t>
  </si>
  <si>
    <t>WYN</t>
  </si>
  <si>
    <t>Wynnstay Group plc</t>
  </si>
  <si>
    <t>YNGA</t>
  </si>
  <si>
    <t>Young &amp; Co’s Brewery plc</t>
  </si>
  <si>
    <t>Dividend Aristocrats EUR</t>
  </si>
  <si>
    <t>Dividend Aristocrats US</t>
  </si>
  <si>
    <t>Dividend Aristocrats UK</t>
  </si>
  <si>
    <t>Mes de pago de dividendos</t>
  </si>
  <si>
    <t>Subsector</t>
  </si>
  <si>
    <t>Consumer Staples</t>
  </si>
  <si>
    <t>Beverages</t>
  </si>
  <si>
    <t>Consumer Discretionary</t>
  </si>
  <si>
    <t>Multiline Retail</t>
  </si>
  <si>
    <t>Industrials</t>
  </si>
  <si>
    <t>Industrial Conglomerates</t>
  </si>
  <si>
    <t>Building Products</t>
  </si>
  <si>
    <t>Health Care</t>
  </si>
  <si>
    <t>Health Care Equipment &amp; Supplies</t>
  </si>
  <si>
    <t>Biotechnology</t>
  </si>
  <si>
    <t>Financials</t>
  </si>
  <si>
    <t>Insurance</t>
  </si>
  <si>
    <t>Materials</t>
  </si>
  <si>
    <t>Chemicals</t>
  </si>
  <si>
    <t>Food Products</t>
  </si>
  <si>
    <t>Communication Services</t>
  </si>
  <si>
    <t>Diversified Telecommunication Services</t>
  </si>
  <si>
    <t>Information Technology</t>
  </si>
  <si>
    <t>IT Services</t>
  </si>
  <si>
    <t>Health Care Providers &amp; Services</t>
  </si>
  <si>
    <t>Machinery</t>
  </si>
  <si>
    <t>Energy</t>
  </si>
  <si>
    <t>Oil, Gas &amp; Consumable Fuels</t>
  </si>
  <si>
    <t>Commercial Services &amp; Supplies</t>
  </si>
  <si>
    <t>Household Products</t>
  </si>
  <si>
    <t>Multi-Utilities</t>
  </si>
  <si>
    <t>Electrical Equipment</t>
  </si>
  <si>
    <t>Equity REITs</t>
  </si>
  <si>
    <t>Capital Markets</t>
  </si>
  <si>
    <t>Aerospace &amp; Defense</t>
  </si>
  <si>
    <t>Distributors</t>
  </si>
  <si>
    <t>Pharmaceuticals</t>
  </si>
  <si>
    <t>Household Durables</t>
  </si>
  <si>
    <t>Specialty Retail</t>
  </si>
  <si>
    <t>Hotels, Restaurants &amp; Leisure</t>
  </si>
  <si>
    <t>Metals &amp; Mining</t>
  </si>
  <si>
    <t>Banks</t>
  </si>
  <si>
    <t>Textiles, Apparel &amp; Luxury Goods</t>
  </si>
  <si>
    <t>Trading Companies &amp; Distributors</t>
  </si>
  <si>
    <t>Pharmaceuticals - Retail</t>
  </si>
  <si>
    <t>ü</t>
  </si>
  <si>
    <t>King</t>
  </si>
  <si>
    <t>Albemarle Corp</t>
  </si>
  <si>
    <t>ALB</t>
  </si>
  <si>
    <t>AMCR</t>
  </si>
  <si>
    <t>Atmos Energy Corp</t>
  </si>
  <si>
    <t>Essex Property Trust</t>
  </si>
  <si>
    <t>Expeditors International</t>
  </si>
  <si>
    <t>EXPD</t>
  </si>
  <si>
    <t>Realty Income Corp</t>
  </si>
  <si>
    <t>O</t>
  </si>
  <si>
    <t>Ross Stores</t>
  </si>
  <si>
    <t>ROST</t>
  </si>
  <si>
    <t>Amcor PLC (antigua BEMIS Corp)</t>
  </si>
  <si>
    <t>Años de Incremento</t>
  </si>
  <si>
    <t>Fresenius SE &amp; Co KGAA O.N. (FREG)</t>
  </si>
  <si>
    <t>FREG</t>
  </si>
  <si>
    <t>FMEG</t>
  </si>
  <si>
    <t>Fresenius Medical Care KGAA ST</t>
  </si>
  <si>
    <t>Lotus Bakeries</t>
  </si>
  <si>
    <t>LOTB</t>
  </si>
  <si>
    <t>Retail</t>
  </si>
  <si>
    <t>Packaging</t>
  </si>
  <si>
    <t>Gas</t>
  </si>
  <si>
    <t>Transport</t>
  </si>
  <si>
    <t>Alliance Trust</t>
  </si>
  <si>
    <t>ATST</t>
  </si>
  <si>
    <t>Dividend Growth EUR</t>
  </si>
  <si>
    <t>Dividend Growth UK</t>
  </si>
  <si>
    <t>Nestlé</t>
  </si>
  <si>
    <t>Alimentación</t>
  </si>
  <si>
    <t>Dividend Aristocrats SUIZA CHF</t>
  </si>
  <si>
    <t>Red Eléctrica de España</t>
  </si>
  <si>
    <t>Viscofan</t>
  </si>
  <si>
    <t>ITX</t>
  </si>
  <si>
    <t>VIS</t>
  </si>
  <si>
    <t>REE</t>
  </si>
  <si>
    <t>Enagas</t>
  </si>
  <si>
    <t>ENG</t>
  </si>
  <si>
    <t>Miquel y Costas</t>
  </si>
  <si>
    <t>MCM</t>
  </si>
  <si>
    <t>Dividend Aristocrats España</t>
  </si>
  <si>
    <t>ROCHE</t>
  </si>
  <si>
    <t>RO</t>
  </si>
  <si>
    <t>NESTLÉ</t>
  </si>
  <si>
    <t>NESN</t>
  </si>
  <si>
    <t>Canadian Utilities</t>
  </si>
  <si>
    <t>CU</t>
  </si>
  <si>
    <t>FTS</t>
  </si>
  <si>
    <t>TIH</t>
  </si>
  <si>
    <t>CWB</t>
  </si>
  <si>
    <t>ACO.X</t>
  </si>
  <si>
    <t>TRI</t>
  </si>
  <si>
    <t>IMO</t>
  </si>
  <si>
    <t>EMPa</t>
  </si>
  <si>
    <t>MRU</t>
  </si>
  <si>
    <t>Fortis Inc</t>
  </si>
  <si>
    <t>Toromont Industries</t>
  </si>
  <si>
    <t>Canadian Western Bank</t>
  </si>
  <si>
    <t>Atco Ltd.</t>
  </si>
  <si>
    <t>Thompson Reuters</t>
  </si>
  <si>
    <t>Imperial Oil</t>
  </si>
  <si>
    <t>Empire Company Ltd.</t>
  </si>
  <si>
    <t>Metro Inc.</t>
  </si>
  <si>
    <t>Dividend Aristocrats Canadá</t>
  </si>
  <si>
    <t>IBM</t>
  </si>
  <si>
    <t>International Business Machines</t>
  </si>
  <si>
    <t>Computer services</t>
  </si>
  <si>
    <t>Raytheon Technologies (ex-United Technologies Corp).</t>
  </si>
  <si>
    <t>RTX</t>
  </si>
  <si>
    <t>Anunció suspensión del dividendo en mayo, no abonando el dividendo previsto de junio</t>
  </si>
  <si>
    <t>Illinois Tool Works, Inc. </t>
  </si>
  <si>
    <t>Target Corp. </t>
  </si>
  <si>
    <t>MSA Safety</t>
  </si>
  <si>
    <t>el motivo por el cual Target (TGT) y Illinois Tool Works (ITW) a veces no se consideran reyes del dividendo o Dividend Kings</t>
  </si>
  <si>
    <t>* Es posible que encuentres alguna discrepancia en el listado de Dividend Kings en función de la fuente que consultes, ¿Por qué? Te lo explicamos aquí:</t>
  </si>
  <si>
    <t>Diariodebolsa.com</t>
  </si>
  <si>
    <t>De momento, congela dividendo en 2020</t>
  </si>
  <si>
    <t>Utility-Water</t>
  </si>
  <si>
    <t>Utility-Gas</t>
  </si>
  <si>
    <t>Industrial Equipment</t>
  </si>
  <si>
    <t>Auto Parts</t>
  </si>
  <si>
    <t>Consumer Products</t>
  </si>
  <si>
    <t>3M Company</t>
  </si>
  <si>
    <t>Conglomerate</t>
  </si>
  <si>
    <t>Drugs/Consumer Prod.</t>
  </si>
  <si>
    <t>Beverages-Non-alcoholic</t>
  </si>
  <si>
    <t>Food/Consumer Prod.</t>
  </si>
  <si>
    <t>Lowe's Companies</t>
  </si>
  <si>
    <t>Retail-Home Improv.</t>
  </si>
  <si>
    <t>Personal Products</t>
  </si>
  <si>
    <t>Farmers &amp; Merchants Bancorp</t>
  </si>
  <si>
    <t>Banking</t>
  </si>
  <si>
    <t>Food Processing</t>
  </si>
  <si>
    <t>ABM Industries Inc.</t>
  </si>
  <si>
    <t>Business Services</t>
  </si>
  <si>
    <t>Confectioner</t>
  </si>
  <si>
    <t>Federal Realty Inv. Trust</t>
  </si>
  <si>
    <t>REIT-Shopping Centers</t>
  </si>
  <si>
    <t>Stepan Company</t>
  </si>
  <si>
    <t>Cleaning Products</t>
  </si>
  <si>
    <t>SJW Corp.</t>
  </si>
  <si>
    <t>Tools/Security Products</t>
  </si>
  <si>
    <t>Commerce Bancshares</t>
  </si>
  <si>
    <t>Chemical-Specialty</t>
  </si>
  <si>
    <t>Altria Group Inc.</t>
  </si>
  <si>
    <t>Tobacco</t>
  </si>
  <si>
    <t>Food-Wholesale</t>
  </si>
  <si>
    <t>Black Hills Corp.</t>
  </si>
  <si>
    <t>Utility-Electric</t>
  </si>
  <si>
    <t>MSA Safety Inc.</t>
  </si>
  <si>
    <t>Medical/Safety Equip.</t>
  </si>
  <si>
    <t>National Fuel Gas</t>
  </si>
  <si>
    <t>Drugs</t>
  </si>
  <si>
    <t>Becton Dickinson &amp; Co.</t>
  </si>
  <si>
    <t>Medical Instruments</t>
  </si>
  <si>
    <t>Computer Services Inc.</t>
  </si>
  <si>
    <t>CSVI</t>
  </si>
  <si>
    <t>Technology-Services</t>
  </si>
  <si>
    <t>Industrial Supplies</t>
  </si>
  <si>
    <t>Leggett &amp; Platt Inc.</t>
  </si>
  <si>
    <t>Furniture/Bldg. Prod.</t>
  </si>
  <si>
    <t>Retail-Discount</t>
  </si>
  <si>
    <t>Tennant Company</t>
  </si>
  <si>
    <t>Universal Corp.</t>
  </si>
  <si>
    <t>Gorman-Rupp Company</t>
  </si>
  <si>
    <t>Steel &amp; Iron</t>
  </si>
  <si>
    <t>PepsiCo Inc.</t>
  </si>
  <si>
    <t>Beverages/Snack Food</t>
  </si>
  <si>
    <t>Apparel</t>
  </si>
  <si>
    <t>RPM International Inc.</t>
  </si>
  <si>
    <t>S&amp;P Global Inc.</t>
  </si>
  <si>
    <t>Publishing</t>
  </si>
  <si>
    <t>Wal-Mart Inc.</t>
  </si>
  <si>
    <t>Automatic Data Proc.</t>
  </si>
  <si>
    <t>Telephone &amp; Data Sys.</t>
  </si>
  <si>
    <t>Telecommunications</t>
  </si>
  <si>
    <t>United Bankshares Inc.</t>
  </si>
  <si>
    <t>UBSI</t>
  </si>
  <si>
    <t>Agriculture</t>
  </si>
  <si>
    <t>McDonald's Corp.</t>
  </si>
  <si>
    <t>Restaurants</t>
  </si>
  <si>
    <t>MGE Energy Inc.</t>
  </si>
  <si>
    <t>Utility-Electric/Gas</t>
  </si>
  <si>
    <t>Pentair Ltd.</t>
  </si>
  <si>
    <t>RLI Corp.</t>
  </si>
  <si>
    <t>Walgreens Boots Alliance Inc.</t>
  </si>
  <si>
    <t>Retail-Drugstores</t>
  </si>
  <si>
    <t>Carlisle Companies</t>
  </si>
  <si>
    <t>Rubber and Plastics</t>
  </si>
  <si>
    <t>Medtronic plc</t>
  </si>
  <si>
    <t>Medical Devices</t>
  </si>
  <si>
    <t>Sherwin-Williams Co.</t>
  </si>
  <si>
    <t>Paints</t>
  </si>
  <si>
    <t>Financial Services</t>
  </si>
  <si>
    <t>Community Trust Banc.</t>
  </si>
  <si>
    <t>Eaton Vance Corp.</t>
  </si>
  <si>
    <t>Old Republic International</t>
  </si>
  <si>
    <t>Weyco Group Inc.</t>
  </si>
  <si>
    <t>Footwear</t>
  </si>
  <si>
    <t>AFLAC Inc.</t>
  </si>
  <si>
    <t>Air Products &amp; Chem.</t>
  </si>
  <si>
    <t>Sonoco Products Co.</t>
  </si>
  <si>
    <t>ExxonMobil Corp.</t>
  </si>
  <si>
    <t>Oil&amp;Gas</t>
  </si>
  <si>
    <t>Brown-Forman Class B</t>
  </si>
  <si>
    <t>Beverages-Alcoholic</t>
  </si>
  <si>
    <t>AT&amp;T Inc.</t>
  </si>
  <si>
    <t>Brady Corp.</t>
  </si>
  <si>
    <t>Universal Health Realty Trust</t>
  </si>
  <si>
    <t>REIT-Health Care</t>
  </si>
  <si>
    <t>Eagle Financial Services</t>
  </si>
  <si>
    <t>EFSI</t>
  </si>
  <si>
    <t>Mercury General Corp.</t>
  </si>
  <si>
    <t>NACCO Industries</t>
  </si>
  <si>
    <t>NC</t>
  </si>
  <si>
    <t>Machinery/Consumer</t>
  </si>
  <si>
    <t>Tompkins Financial Corp.</t>
  </si>
  <si>
    <t>T. Rowe Price Group</t>
  </si>
  <si>
    <t>1st Source Corp.</t>
  </si>
  <si>
    <t>UGI Corp.</t>
  </si>
  <si>
    <t>First Financial Corp.</t>
  </si>
  <si>
    <t>National Retail Properties</t>
  </si>
  <si>
    <t>NNN</t>
  </si>
  <si>
    <t>REIT-Retail</t>
  </si>
  <si>
    <t>Erie Indemnity Company</t>
  </si>
  <si>
    <t>ERIE</t>
  </si>
  <si>
    <t>Jack Henry &amp; Associates</t>
  </si>
  <si>
    <t>JKHY</t>
  </si>
  <si>
    <t>MDU Resources</t>
  </si>
  <si>
    <t>MDU</t>
  </si>
  <si>
    <t>SEI Investments Company</t>
  </si>
  <si>
    <t>SEIC</t>
  </si>
  <si>
    <t>Calvin B. Taylor Bankshares Inc.</t>
  </si>
  <si>
    <t>TYCB</t>
  </si>
  <si>
    <t>Westamerica Bancorp</t>
  </si>
  <si>
    <t>WABC</t>
  </si>
  <si>
    <t>Chesapeake Financial Shares</t>
  </si>
  <si>
    <t>CPKF</t>
  </si>
  <si>
    <t>General Dynamics</t>
  </si>
  <si>
    <t>Aerospace/Defense</t>
  </si>
  <si>
    <t>UMB Financial Corp.</t>
  </si>
  <si>
    <t>UMBF</t>
  </si>
  <si>
    <t>Badger Meter Inc.</t>
  </si>
  <si>
    <t>BMI</t>
  </si>
  <si>
    <t>Community Bank System</t>
  </si>
  <si>
    <t>CBU</t>
  </si>
  <si>
    <t>Franklin Electric Co.</t>
  </si>
  <si>
    <t>FELE</t>
  </si>
  <si>
    <t>McGrath Rentcorp</t>
  </si>
  <si>
    <t>MGRC</t>
  </si>
  <si>
    <t>Roper Technologies Inc.</t>
  </si>
  <si>
    <t>Stryker Corp.</t>
  </si>
  <si>
    <t>SYK</t>
  </si>
  <si>
    <t>West Pharmaceutical Services</t>
  </si>
  <si>
    <t>Essential Utilities Inc.</t>
  </si>
  <si>
    <t>WTRG</t>
  </si>
  <si>
    <t>Water Utilities</t>
  </si>
  <si>
    <t>Arrow Financial Corp.</t>
  </si>
  <si>
    <t>AROW</t>
  </si>
  <si>
    <t>AptarGroup Inc.</t>
  </si>
  <si>
    <t>ATR</t>
  </si>
  <si>
    <t>BancFirst Corp. OK</t>
  </si>
  <si>
    <t>BANF</t>
  </si>
  <si>
    <t>Brown &amp; Brown Inc.</t>
  </si>
  <si>
    <t>BRO</t>
  </si>
  <si>
    <t>Cullen/Frost Bankers</t>
  </si>
  <si>
    <t>John Wiley &amp; Sons Inc.</t>
  </si>
  <si>
    <t>Linde</t>
  </si>
  <si>
    <t>United Technologies</t>
  </si>
  <si>
    <t>Thomson Reuters Corp.</t>
  </si>
  <si>
    <t>Media</t>
  </si>
  <si>
    <t>Artesian Resources</t>
  </si>
  <si>
    <t>ARTNA</t>
  </si>
  <si>
    <t>Enterprise Bancorp Inc.</t>
  </si>
  <si>
    <t>EBTC</t>
  </si>
  <si>
    <t>REIT-Apartment</t>
  </si>
  <si>
    <t>Lincoln Electric Holdings</t>
  </si>
  <si>
    <t>LECO</t>
  </si>
  <si>
    <t>Matthews International</t>
  </si>
  <si>
    <t>MATW</t>
  </si>
  <si>
    <t>Business Equipment</t>
  </si>
  <si>
    <t>NextEra Energy Inc.</t>
  </si>
  <si>
    <t>NEE</t>
  </si>
  <si>
    <t>Electric Utilities</t>
  </si>
  <si>
    <t>Northeast Indiana Bancorp</t>
  </si>
  <si>
    <t>NIDB</t>
  </si>
  <si>
    <t>REIT-Retail Stores</t>
  </si>
  <si>
    <t>PSB Holdings Inc.</t>
  </si>
  <si>
    <t>PSBQ</t>
  </si>
  <si>
    <t>Southside Bancshares</t>
  </si>
  <si>
    <t>SBSI</t>
  </si>
  <si>
    <t>First of Long Island Corp.</t>
  </si>
  <si>
    <t>FLIC</t>
  </si>
  <si>
    <t>New Jersey Resources</t>
  </si>
  <si>
    <t>NJR</t>
  </si>
  <si>
    <t>Gas Utilities</t>
  </si>
  <si>
    <t>Polaris Industries</t>
  </si>
  <si>
    <t>PII</t>
  </si>
  <si>
    <t>Leisure Products</t>
  </si>
  <si>
    <t>RenaissanceRe Holdings</t>
  </si>
  <si>
    <t>RNR</t>
  </si>
  <si>
    <t xml:space="preserve">Fuente: </t>
  </si>
  <si>
    <t>Dividend Growth Investor</t>
  </si>
  <si>
    <t>Carrier Global</t>
  </si>
  <si>
    <t>CARR</t>
  </si>
  <si>
    <t>OTIS</t>
  </si>
  <si>
    <t>OTIS Worldwide</t>
  </si>
  <si>
    <t xml:space="preserve">NextEra Energy Inc </t>
  </si>
  <si>
    <t>West Pharmaceutical Services Inc</t>
  </si>
  <si>
    <t>Health Care Supplies</t>
  </si>
  <si>
    <t>S&amp;P la elimina del índice oficial el 22/01/2021</t>
  </si>
  <si>
    <r>
      <t>NOTA: </t>
    </r>
    <r>
      <rPr>
        <i/>
        <sz val="9"/>
        <color rgb="FF337AB7"/>
        <rFont val="Helvetica"/>
      </rPr>
      <t>Phillip Morris (PM)</t>
    </r>
    <r>
      <rPr>
        <i/>
        <sz val="9"/>
        <color rgb="FF333333"/>
        <rFont val="Helvetica"/>
      </rPr>
      <t> podría incluirse en la lista al ser una spin-off de la Dividend King </t>
    </r>
    <r>
      <rPr>
        <i/>
        <sz val="9"/>
        <color rgb="FF337AB7"/>
        <rFont val="Helvetica"/>
      </rPr>
      <t>ALTRIA (MO)</t>
    </r>
    <r>
      <rPr>
        <i/>
        <sz val="9"/>
        <color rgb="FF333333"/>
        <rFont val="Helvetica"/>
      </rPr>
      <t> y llevar incrementando el dividendo desde su inicio. Sin embargo la farmacéutica ABBVIE (ABBV), que es una spin-off o escisión de negocios en ABBOTT Labs, sí se considera aristócrata oficialmente.</t>
    </r>
    <r>
      <rPr>
        <sz val="9"/>
        <color rgb="FF333333"/>
        <rFont val="Helvetica"/>
      </rPr>
      <t> En 2020 Raytheon Technologies hizo un doble spin-off dando lugar a dos empresas adicionales, Carrier Global (CARR) y Otis Worldwide (OTIS), en 2021 S&amp;P anuncia la eliminación de las 3 empresas del índice S&amp;P Dividend Aristocrats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</si>
</sst>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7"/>
      <color rgb="FF333333"/>
      <name val="Arial"/>
      <family val="2"/>
    </font>
    <font>
      <sz val="11"/>
      <color theme="1"/>
      <name val="Wingdings"/>
      <charset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333333"/>
      <name val="Arial"/>
      <family val="2"/>
    </font>
    <font>
      <strike/>
      <sz val="11"/>
      <color theme="1"/>
      <name val="Calibri"/>
      <family val="2"/>
      <scheme val="minor"/>
    </font>
    <font>
      <i/>
      <sz val="9"/>
      <color rgb="FF333333"/>
      <name val="Helvetica"/>
    </font>
    <font>
      <i/>
      <sz val="9"/>
      <color rgb="FF337AB7"/>
      <name val="Helvetica"/>
    </font>
    <font>
      <sz val="9"/>
      <color rgb="FF333333"/>
      <name val="Helvetica"/>
    </font>
    <font>
      <u/>
      <sz val="11"/>
      <color theme="10"/>
      <name val="Calibri"/>
      <family val="2"/>
      <scheme val="minor"/>
    </font>
    <font>
      <b/>
      <u/>
      <sz val="22"/>
      <color rgb="FF002060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4">
    <xf numFmtId="0" fontId="0" fillId="0" borderId="0"/>
    <xf numFmtId="9" fontId="6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4" fontId="6" fillId="0" borderId="0" applyFont="0" applyFill="0" applyBorder="0" applyAlignment="0" applyProtection="0"/>
  </cellStyleXfs>
  <cellXfs count="79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0" borderId="0" xfId="0" applyFont="1"/>
    <xf numFmtId="0" fontId="2" fillId="2" borderId="7" xfId="0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0" fontId="0" fillId="0" borderId="1" xfId="0" applyBorder="1"/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7" fillId="0" borderId="0" xfId="0" applyFont="1"/>
    <xf numFmtId="4" fontId="0" fillId="0" borderId="0" xfId="0" applyNumberFormat="1"/>
    <xf numFmtId="10" fontId="0" fillId="0" borderId="0" xfId="1" applyNumberFormat="1" applyFont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12" fillId="0" borderId="1" xfId="2" applyBorder="1"/>
    <xf numFmtId="0" fontId="11" fillId="0" borderId="1" xfId="0" applyFont="1" applyBorder="1"/>
    <xf numFmtId="0" fontId="12" fillId="0" borderId="1" xfId="2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0" fillId="0" borderId="0" xfId="0" applyAlignment="1">
      <alignment horizontal="left"/>
    </xf>
    <xf numFmtId="0" fontId="12" fillId="0" borderId="0" xfId="2" applyAlignment="1">
      <alignment horizontal="left"/>
    </xf>
    <xf numFmtId="0" fontId="12" fillId="0" borderId="1" xfId="2" applyFill="1" applyBorder="1" applyAlignment="1">
      <alignment horizontal="center"/>
    </xf>
    <xf numFmtId="0" fontId="12" fillId="0" borderId="1" xfId="2" applyFill="1" applyBorder="1" applyAlignment="1">
      <alignment vertical="top" wrapText="1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12" fillId="0" borderId="1" xfId="2" applyBorder="1" applyAlignment="1">
      <alignment horizontal="left"/>
    </xf>
    <xf numFmtId="0" fontId="12" fillId="0" borderId="1" xfId="2" applyFill="1" applyBorder="1" applyAlignment="1">
      <alignment horizontal="left"/>
    </xf>
    <xf numFmtId="0" fontId="12" fillId="0" borderId="1" xfId="2" applyFill="1" applyBorder="1"/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44" fontId="0" fillId="0" borderId="1" xfId="3" applyFont="1" applyBorder="1"/>
    <xf numFmtId="10" fontId="0" fillId="0" borderId="1" xfId="1" applyNumberFormat="1" applyFont="1" applyBorder="1"/>
    <xf numFmtId="0" fontId="12" fillId="0" borderId="1" xfId="2" applyBorder="1" applyAlignment="1">
      <alignment horizontal="center" vertical="center"/>
    </xf>
    <xf numFmtId="10" fontId="0" fillId="0" borderId="0" xfId="1" applyNumberFormat="1" applyFont="1" applyBorder="1"/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2" fillId="0" borderId="0" xfId="2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13" fillId="0" borderId="20" xfId="2" applyFont="1" applyBorder="1" applyAlignment="1">
      <alignment horizontal="center" vertical="center"/>
    </xf>
    <xf numFmtId="0" fontId="13" fillId="0" borderId="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13" fillId="0" borderId="17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19" xfId="2" applyFont="1" applyBorder="1" applyAlignment="1">
      <alignment horizontal="center" vertical="center"/>
    </xf>
    <xf numFmtId="0" fontId="13" fillId="0" borderId="22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4" xfId="2" applyFont="1" applyBorder="1" applyAlignment="1">
      <alignment horizontal="center" vertical="center"/>
    </xf>
    <xf numFmtId="0" fontId="1" fillId="2" borderId="26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</cellXfs>
  <cellStyles count="4">
    <cellStyle name="Hipervínculo" xfId="2" builtinId="8"/>
    <cellStyle name="Moneda" xfId="3" builtinId="4"/>
    <cellStyle name="Normal" xfId="0" builtinId="0"/>
    <cellStyle name="Porcentaje" xfId="1" builtinId="5"/>
  </cellStyles>
  <dxfs count="131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diariodebolsa.com/el-dividendo-y-los-aristocratas-del-dividendo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s://diariodebolsa.com/el-dividendo-y-los-aristocratas-del-dividendo#DIVIDEND_KINGS_(USD)" TargetMode="External"/><Relationship Id="rId4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diariodebolsa.com/el-dividendo-y-los-aristocratas-del-dividendo" TargetMode="External"/><Relationship Id="rId2" Type="http://schemas.openxmlformats.org/officeDocument/2006/relationships/image" Target="../media/image3.jpeg"/><Relationship Id="rId1" Type="http://schemas.openxmlformats.org/officeDocument/2006/relationships/hyperlink" Target="https://diariodebolsa.com/el-dividendo-y-los-aristocratas-del-dividendo#ARISTOCRATAS_DEL_DIVIDENDO_USA_(USD)" TargetMode="External"/><Relationship Id="rId4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diariodebolsa.com/el-dividendo-y-los-aristocratas-del-dividendo#ARISTOCRATAS_DEL_DIVIDENDO_DE_SUIZA_(CHF)" TargetMode="External"/><Relationship Id="rId2" Type="http://schemas.openxmlformats.org/officeDocument/2006/relationships/image" Target="../media/image4.jpeg"/><Relationship Id="rId1" Type="http://schemas.openxmlformats.org/officeDocument/2006/relationships/hyperlink" Target="https://diariodebolsa.com/el-dividendo-y-los-aristocratas-del-dividendo#ARISTOCRATAS_DEL_DIVIDENDO_EN_EUROPA_(EUR)" TargetMode="External"/><Relationship Id="rId6" Type="http://schemas.openxmlformats.org/officeDocument/2006/relationships/image" Target="../media/image2.emf"/><Relationship Id="rId5" Type="http://schemas.openxmlformats.org/officeDocument/2006/relationships/hyperlink" Target="https://diariodebolsa.com/el-dividendo-y-los-aristocratas-del-dividendo" TargetMode="External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diariodebolsa.com/el-dividendo-y-los-aristocratas-del-dividendo" TargetMode="External"/><Relationship Id="rId2" Type="http://schemas.openxmlformats.org/officeDocument/2006/relationships/image" Target="../media/image6.emf"/><Relationship Id="rId1" Type="http://schemas.openxmlformats.org/officeDocument/2006/relationships/hyperlink" Target="https://diariodebolsa.com/el-dividendo-y-los-aristocratas-del-dividendo#ARISTOCRATAS_DEL_DIVIDENDO_EN_UK_(GBP)" TargetMode="External"/><Relationship Id="rId4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diariodebolsa.com/el-dividendo-y-los-aristocratas-del-dividendo" TargetMode="External"/><Relationship Id="rId2" Type="http://schemas.openxmlformats.org/officeDocument/2006/relationships/image" Target="../media/image7.emf"/><Relationship Id="rId1" Type="http://schemas.openxmlformats.org/officeDocument/2006/relationships/hyperlink" Target="https://diariodebolsa.com/el-dividendo-y-los-aristocratas-del-dividendo#ARISTOCRATAS_DEL_DIVIDENDO_DE_CANADA_(CAD)" TargetMode="External"/><Relationship Id="rId4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https://diariodebolsa.com/el-dividendo-y-los-aristocratas-del-dividendo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https://diariodebolsa.com/el-dividendo-y-los-aristocratas-del-dividendo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https://diariodebolsa.com/el-dividendo-y-los-aristocratas-del-dividendo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https://diariodebolsa.com/el-dividendo-y-los-aristocratas-del-dividend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594360</xdr:colOff>
      <xdr:row>2</xdr:row>
      <xdr:rowOff>0</xdr:rowOff>
    </xdr:from>
    <xdr:to>
      <xdr:col>22</xdr:col>
      <xdr:colOff>213360</xdr:colOff>
      <xdr:row>17</xdr:row>
      <xdr:rowOff>45720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9A1F2B-D385-4B6A-941F-3162F048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365760"/>
          <a:ext cx="2788920" cy="2788920"/>
        </a:xfrm>
        <a:prstGeom prst="rect">
          <a:avLst/>
        </a:prstGeom>
      </xdr:spPr>
    </xdr:pic>
    <xdr:clientData/>
  </xdr:twoCellAnchor>
  <xdr:twoCellAnchor editAs="oneCell">
    <xdr:from>
      <xdr:col>18</xdr:col>
      <xdr:colOff>601980</xdr:colOff>
      <xdr:row>22</xdr:row>
      <xdr:rowOff>53340</xdr:rowOff>
    </xdr:from>
    <xdr:to>
      <xdr:col>22</xdr:col>
      <xdr:colOff>228600</xdr:colOff>
      <xdr:row>37</xdr:row>
      <xdr:rowOff>106680</xdr:rowOff>
    </xdr:to>
    <xdr:pic>
      <xdr:nvPicPr>
        <xdr:cNvPr id="10" name="Imag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2C29F0-9EFF-4CE5-AB4D-A8D76D77E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6220" y="4091940"/>
          <a:ext cx="2796540" cy="279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426720</xdr:colOff>
      <xdr:row>3</xdr:row>
      <xdr:rowOff>0</xdr:rowOff>
    </xdr:from>
    <xdr:to>
      <xdr:col>24</xdr:col>
      <xdr:colOff>213360</xdr:colOff>
      <xdr:row>18</xdr:row>
      <xdr:rowOff>45720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192DD7-0639-4BE7-BFDD-CE39DB2F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00" y="556260"/>
          <a:ext cx="2796540" cy="2788920"/>
        </a:xfrm>
        <a:prstGeom prst="rect">
          <a:avLst/>
        </a:prstGeom>
      </xdr:spPr>
    </xdr:pic>
    <xdr:clientData/>
  </xdr:twoCellAnchor>
  <xdr:twoCellAnchor editAs="oneCell">
    <xdr:from>
      <xdr:col>22</xdr:col>
      <xdr:colOff>426720</xdr:colOff>
      <xdr:row>31</xdr:row>
      <xdr:rowOff>160020</xdr:rowOff>
    </xdr:from>
    <xdr:to>
      <xdr:col>24</xdr:col>
      <xdr:colOff>213360</xdr:colOff>
      <xdr:row>47</xdr:row>
      <xdr:rowOff>30480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35C864-0596-4831-9462-54A3119E6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5844540"/>
          <a:ext cx="2796540" cy="279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182880</xdr:colOff>
      <xdr:row>1</xdr:row>
      <xdr:rowOff>114300</xdr:rowOff>
    </xdr:from>
    <xdr:to>
      <xdr:col>6</xdr:col>
      <xdr:colOff>259080</xdr:colOff>
      <xdr:row>5</xdr:row>
      <xdr:rowOff>177633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C2DD50-DDED-4899-8298-FD599240D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8120" y="304800"/>
          <a:ext cx="868680" cy="871053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160020</xdr:colOff>
      <xdr:row>8</xdr:row>
      <xdr:rowOff>144780</xdr:rowOff>
    </xdr:from>
    <xdr:to>
      <xdr:col>6</xdr:col>
      <xdr:colOff>281940</xdr:colOff>
      <xdr:row>13</xdr:row>
      <xdr:rowOff>68580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11C970-6F72-411C-9F03-7F1FF04ED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85260" y="26060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518160</xdr:colOff>
      <xdr:row>1</xdr:row>
      <xdr:rowOff>76200</xdr:rowOff>
    </xdr:from>
    <xdr:to>
      <xdr:col>11</xdr:col>
      <xdr:colOff>144780</xdr:colOff>
      <xdr:row>15</xdr:row>
      <xdr:rowOff>160020</xdr:rowOff>
    </xdr:to>
    <xdr:pic>
      <xdr:nvPicPr>
        <xdr:cNvPr id="6" name="Imag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E8E5F8A-D4E6-4169-BA67-2FA062726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266700"/>
          <a:ext cx="2796540" cy="279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624840</xdr:colOff>
      <xdr:row>3</xdr:row>
      <xdr:rowOff>22860</xdr:rowOff>
    </xdr:from>
    <xdr:to>
      <xdr:col>8</xdr:col>
      <xdr:colOff>30480</xdr:colOff>
      <xdr:row>12</xdr:row>
      <xdr:rowOff>160020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175FA9-99F0-4DD7-BB6A-8743C44D9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6240" y="647700"/>
          <a:ext cx="1783080" cy="178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1104900</xdr:colOff>
      <xdr:row>20</xdr:row>
      <xdr:rowOff>30480</xdr:rowOff>
    </xdr:from>
    <xdr:to>
      <xdr:col>6</xdr:col>
      <xdr:colOff>441960</xdr:colOff>
      <xdr:row>35</xdr:row>
      <xdr:rowOff>83820</xdr:rowOff>
    </xdr:to>
    <xdr:pic>
      <xdr:nvPicPr>
        <xdr:cNvPr id="3" name="Imag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F0F442-10E3-4746-8DD2-411B4BB68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3779520"/>
          <a:ext cx="2796540" cy="279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601980</xdr:colOff>
      <xdr:row>1</xdr:row>
      <xdr:rowOff>99060</xdr:rowOff>
    </xdr:from>
    <xdr:to>
      <xdr:col>8</xdr:col>
      <xdr:colOff>198120</xdr:colOff>
      <xdr:row>11</xdr:row>
      <xdr:rowOff>167640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695D4A-8A78-406E-AA1D-310FD8379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0440" y="281940"/>
          <a:ext cx="1973580" cy="1973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60960</xdr:colOff>
      <xdr:row>16</xdr:row>
      <xdr:rowOff>129540</xdr:rowOff>
    </xdr:from>
    <xdr:to>
      <xdr:col>6</xdr:col>
      <xdr:colOff>60960</xdr:colOff>
      <xdr:row>32</xdr:row>
      <xdr:rowOff>0</xdr:rowOff>
    </xdr:to>
    <xdr:pic>
      <xdr:nvPicPr>
        <xdr:cNvPr id="3" name="Imag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DCD56A-3F79-4E7B-AEB8-EF110CC8A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" y="3147060"/>
          <a:ext cx="2796540" cy="279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335280</xdr:colOff>
      <xdr:row>0</xdr:row>
      <xdr:rowOff>106680</xdr:rowOff>
    </xdr:from>
    <xdr:to>
      <xdr:col>9</xdr:col>
      <xdr:colOff>754380</xdr:colOff>
      <xdr:row>15</xdr:row>
      <xdr:rowOff>68580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929A6B-00AA-4731-BBC4-0793B21B2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06680"/>
          <a:ext cx="2796540" cy="279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411480</xdr:colOff>
      <xdr:row>1</xdr:row>
      <xdr:rowOff>53340</xdr:rowOff>
    </xdr:from>
    <xdr:to>
      <xdr:col>8</xdr:col>
      <xdr:colOff>38100</xdr:colOff>
      <xdr:row>16</xdr:row>
      <xdr:rowOff>106680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4BE37F-0E0A-4B03-B4E2-5E40AE503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236220"/>
          <a:ext cx="2796540" cy="279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281940</xdr:colOff>
      <xdr:row>1</xdr:row>
      <xdr:rowOff>76200</xdr:rowOff>
    </xdr:from>
    <xdr:to>
      <xdr:col>8</xdr:col>
      <xdr:colOff>0</xdr:colOff>
      <xdr:row>16</xdr:row>
      <xdr:rowOff>129540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30D4FD-AB3D-434C-BB8C-7EC1D29D8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259080"/>
          <a:ext cx="2796540" cy="279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525780</xdr:colOff>
      <xdr:row>1</xdr:row>
      <xdr:rowOff>144780</xdr:rowOff>
    </xdr:from>
    <xdr:to>
      <xdr:col>14</xdr:col>
      <xdr:colOff>152400</xdr:colOff>
      <xdr:row>16</xdr:row>
      <xdr:rowOff>121920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2BF29D-6686-44E9-A8C9-EBFF6D25C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5520" y="335280"/>
          <a:ext cx="2796540" cy="279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iariodebolsa.com/tag/johnson-johnson-jnj" TargetMode="External"/><Relationship Id="rId13" Type="http://schemas.openxmlformats.org/officeDocument/2006/relationships/hyperlink" Target="https://diariodebolsa.com/tag/nordson-corp-ndsn" TargetMode="External"/><Relationship Id="rId18" Type="http://schemas.openxmlformats.org/officeDocument/2006/relationships/hyperlink" Target="https://diariodebolsa.com/tag/target-tgt" TargetMode="External"/><Relationship Id="rId26" Type="http://schemas.openxmlformats.org/officeDocument/2006/relationships/hyperlink" Target="https://diariodebolsa.com/tag/3m-mmm" TargetMode="External"/><Relationship Id="rId3" Type="http://schemas.openxmlformats.org/officeDocument/2006/relationships/hyperlink" Target="https://diariodebolsa.com/tag/emerson-electric-emr" TargetMode="External"/><Relationship Id="rId21" Type="http://schemas.openxmlformats.org/officeDocument/2006/relationships/hyperlink" Target="https://diariodebolsa.com/tag/altria" TargetMode="External"/><Relationship Id="rId7" Type="http://schemas.openxmlformats.org/officeDocument/2006/relationships/hyperlink" Target="https://diariodebolsa.com/tag/johnson-johnson-jnj" TargetMode="External"/><Relationship Id="rId12" Type="http://schemas.openxmlformats.org/officeDocument/2006/relationships/hyperlink" Target="https://diariodebolsa.com/tag/lancaster-colony-lanc" TargetMode="External"/><Relationship Id="rId17" Type="http://schemas.openxmlformats.org/officeDocument/2006/relationships/hyperlink" Target="https://diariodebolsa.com/tag/target-tgt" TargetMode="External"/><Relationship Id="rId25" Type="http://schemas.openxmlformats.org/officeDocument/2006/relationships/hyperlink" Target="https://diariodebolsa.com/tag/3m-mmm" TargetMode="External"/><Relationship Id="rId2" Type="http://schemas.openxmlformats.org/officeDocument/2006/relationships/hyperlink" Target="https://diariodebolsa.com/tag/illinois-tool-works-itw" TargetMode="External"/><Relationship Id="rId16" Type="http://schemas.openxmlformats.org/officeDocument/2006/relationships/hyperlink" Target="https://diariodebolsa.com/tag/black-decker" TargetMode="External"/><Relationship Id="rId20" Type="http://schemas.openxmlformats.org/officeDocument/2006/relationships/hyperlink" Target="https://diariodebolsa.com/tag/tootsie-roll-industries-tr" TargetMode="External"/><Relationship Id="rId29" Type="http://schemas.openxmlformats.org/officeDocument/2006/relationships/drawing" Target="../drawings/drawing1.xml"/><Relationship Id="rId1" Type="http://schemas.openxmlformats.org/officeDocument/2006/relationships/hyperlink" Target="https://diariodebolsa.com/tag/illinois-tool-works-itw" TargetMode="External"/><Relationship Id="rId6" Type="http://schemas.openxmlformats.org/officeDocument/2006/relationships/hyperlink" Target="https://diariodebolsa.com/tag/hormel-foods-hrl" TargetMode="External"/><Relationship Id="rId11" Type="http://schemas.openxmlformats.org/officeDocument/2006/relationships/hyperlink" Target="https://diariodebolsa.com/tag/lancaster-colony-lanc" TargetMode="External"/><Relationship Id="rId24" Type="http://schemas.openxmlformats.org/officeDocument/2006/relationships/hyperlink" Target="http://www.diariodebolsa.com/" TargetMode="External"/><Relationship Id="rId5" Type="http://schemas.openxmlformats.org/officeDocument/2006/relationships/hyperlink" Target="https://diariodebolsa.com/tag/hormel-foods-hrl" TargetMode="External"/><Relationship Id="rId15" Type="http://schemas.openxmlformats.org/officeDocument/2006/relationships/hyperlink" Target="https://diariodebolsa.com/tag/black-decker" TargetMode="External"/><Relationship Id="rId23" Type="http://schemas.openxmlformats.org/officeDocument/2006/relationships/hyperlink" Target="https://diariodebolsa.com/las-dividend-kings-y-el-impacto-de-1971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https://diariodebolsa.com/tag/coca-cola" TargetMode="External"/><Relationship Id="rId19" Type="http://schemas.openxmlformats.org/officeDocument/2006/relationships/hyperlink" Target="https://diariodebolsa.com/tag/tootsie-roll-industries-tr" TargetMode="External"/><Relationship Id="rId4" Type="http://schemas.openxmlformats.org/officeDocument/2006/relationships/hyperlink" Target="https://diariodebolsa.com/tag/emerson-electric-emr" TargetMode="External"/><Relationship Id="rId9" Type="http://schemas.openxmlformats.org/officeDocument/2006/relationships/hyperlink" Target="https://diariodebolsa.com/tag/coca-cola" TargetMode="External"/><Relationship Id="rId14" Type="http://schemas.openxmlformats.org/officeDocument/2006/relationships/hyperlink" Target="https://diariodebolsa.com/tag/nordson-corp-ndsn" TargetMode="External"/><Relationship Id="rId22" Type="http://schemas.openxmlformats.org/officeDocument/2006/relationships/hyperlink" Target="https://diariodebolsa.com/tag/altria" TargetMode="External"/><Relationship Id="rId27" Type="http://schemas.openxmlformats.org/officeDocument/2006/relationships/hyperlink" Target="https://diariodebolsa.com/tag/genuine-parts-company-gpc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iariodebolsa.com/tag/caterpillar" TargetMode="External"/><Relationship Id="rId13" Type="http://schemas.openxmlformats.org/officeDocument/2006/relationships/hyperlink" Target="https://diariodebolsa.com/tag/expeditors-international-of-washington-expd" TargetMode="External"/><Relationship Id="rId18" Type="http://schemas.openxmlformats.org/officeDocument/2006/relationships/hyperlink" Target="https://diariodebolsa.com/tag/w-w-grainger-inc-gww" TargetMode="External"/><Relationship Id="rId26" Type="http://schemas.openxmlformats.org/officeDocument/2006/relationships/hyperlink" Target="https://diariodebolsa.com/tag/nucor-nue" TargetMode="External"/><Relationship Id="rId39" Type="http://schemas.openxmlformats.org/officeDocument/2006/relationships/hyperlink" Target="https://diariodebolsa.com/tag/3m-mmm" TargetMode="External"/><Relationship Id="rId3" Type="http://schemas.openxmlformats.org/officeDocument/2006/relationships/hyperlink" Target="https://diariodebolsa.com/tag/albemarle-corp-alb" TargetMode="External"/><Relationship Id="rId21" Type="http://schemas.openxmlformats.org/officeDocument/2006/relationships/hyperlink" Target="https://diariodebolsa.com/tag/illinois-tool-works-itw" TargetMode="External"/><Relationship Id="rId34" Type="http://schemas.openxmlformats.org/officeDocument/2006/relationships/hyperlink" Target="https://diariodebolsa.com/tag/black-decker" TargetMode="External"/><Relationship Id="rId42" Type="http://schemas.openxmlformats.org/officeDocument/2006/relationships/hyperlink" Target="https://diariodebolsa.com/tag/realty-income-corp-o" TargetMode="External"/><Relationship Id="rId47" Type="http://schemas.openxmlformats.org/officeDocument/2006/relationships/printerSettings" Target="../printerSettings/printerSettings2.bin"/><Relationship Id="rId7" Type="http://schemas.openxmlformats.org/officeDocument/2006/relationships/hyperlink" Target="https://diariodebolsa.com/tag/caterpillar" TargetMode="External"/><Relationship Id="rId12" Type="http://schemas.openxmlformats.org/officeDocument/2006/relationships/hyperlink" Target="https://diariodebolsa.com/tag/emerson-electric-emr" TargetMode="External"/><Relationship Id="rId17" Type="http://schemas.openxmlformats.org/officeDocument/2006/relationships/hyperlink" Target="https://diariodebolsa.com/tag/w-w-grainger-inc-gww" TargetMode="External"/><Relationship Id="rId25" Type="http://schemas.openxmlformats.org/officeDocument/2006/relationships/hyperlink" Target="https://diariodebolsa.com/tag/nucor-nue" TargetMode="External"/><Relationship Id="rId33" Type="http://schemas.openxmlformats.org/officeDocument/2006/relationships/hyperlink" Target="https://diariodebolsa.com/tag/black-decker" TargetMode="External"/><Relationship Id="rId38" Type="http://schemas.openxmlformats.org/officeDocument/2006/relationships/hyperlink" Target="https://diariodebolsa.com/tag/3m-mmm" TargetMode="External"/><Relationship Id="rId46" Type="http://schemas.openxmlformats.org/officeDocument/2006/relationships/hyperlink" Target="https://diariodebolsa.com/tag/genuine-parts-company-gpc" TargetMode="External"/><Relationship Id="rId2" Type="http://schemas.openxmlformats.org/officeDocument/2006/relationships/hyperlink" Target="https://diariodebolsa.com/tag/archer-daniels-midland-adm" TargetMode="External"/><Relationship Id="rId16" Type="http://schemas.openxmlformats.org/officeDocument/2006/relationships/hyperlink" Target="https://diariodebolsa.com/tag/general-dynamics-gd" TargetMode="External"/><Relationship Id="rId20" Type="http://schemas.openxmlformats.org/officeDocument/2006/relationships/hyperlink" Target="https://diariodebolsa.com/tag/hormel-foods-hrl" TargetMode="External"/><Relationship Id="rId29" Type="http://schemas.openxmlformats.org/officeDocument/2006/relationships/hyperlink" Target="https://diariodebolsa.com/tag/peoples-united-financial-pbct" TargetMode="External"/><Relationship Id="rId41" Type="http://schemas.openxmlformats.org/officeDocument/2006/relationships/hyperlink" Target="https://diariodebolsa.com/tag/mcdonalds-mcd" TargetMode="External"/><Relationship Id="rId1" Type="http://schemas.openxmlformats.org/officeDocument/2006/relationships/hyperlink" Target="https://diariodebolsa.com/tag/archer-daniels-midland-adm" TargetMode="External"/><Relationship Id="rId6" Type="http://schemas.openxmlformats.org/officeDocument/2006/relationships/hyperlink" Target="https://diariodebolsa.com/tag/a-o-smith-aos" TargetMode="External"/><Relationship Id="rId11" Type="http://schemas.openxmlformats.org/officeDocument/2006/relationships/hyperlink" Target="https://diariodebolsa.com/tag/emerson-electric-emr" TargetMode="External"/><Relationship Id="rId24" Type="http://schemas.openxmlformats.org/officeDocument/2006/relationships/hyperlink" Target="https://diariodebolsa.com/tag/johnson-johnson-jnj" TargetMode="External"/><Relationship Id="rId32" Type="http://schemas.openxmlformats.org/officeDocument/2006/relationships/hyperlink" Target="https://diariodebolsa.com/tag/ppg-industries-ppg" TargetMode="External"/><Relationship Id="rId37" Type="http://schemas.openxmlformats.org/officeDocument/2006/relationships/hyperlink" Target="http://www.diariodebolsa.com/" TargetMode="External"/><Relationship Id="rId40" Type="http://schemas.openxmlformats.org/officeDocument/2006/relationships/hyperlink" Target="https://diariodebolsa.com/tag/mcdonalds-mcd" TargetMode="External"/><Relationship Id="rId45" Type="http://schemas.openxmlformats.org/officeDocument/2006/relationships/hyperlink" Target="https://diariodebolsa.com/tag/medtronic-mdt" TargetMode="External"/><Relationship Id="rId5" Type="http://schemas.openxmlformats.org/officeDocument/2006/relationships/hyperlink" Target="https://diariodebolsa.com/tag/a-o-smith-aos" TargetMode="External"/><Relationship Id="rId15" Type="http://schemas.openxmlformats.org/officeDocument/2006/relationships/hyperlink" Target="https://diariodebolsa.com/tag/general-dynamics-gd" TargetMode="External"/><Relationship Id="rId23" Type="http://schemas.openxmlformats.org/officeDocument/2006/relationships/hyperlink" Target="https://diariodebolsa.com/tag/johnson-johnson-jnj" TargetMode="External"/><Relationship Id="rId28" Type="http://schemas.openxmlformats.org/officeDocument/2006/relationships/hyperlink" Target="https://diariodebolsa.com/tag/coca-cola" TargetMode="External"/><Relationship Id="rId36" Type="http://schemas.openxmlformats.org/officeDocument/2006/relationships/hyperlink" Target="https://diariodebolsa.com/tag/target-tgt" TargetMode="External"/><Relationship Id="rId10" Type="http://schemas.openxmlformats.org/officeDocument/2006/relationships/hyperlink" Target="https://diariodebolsa.com/tag/clorox-clx" TargetMode="External"/><Relationship Id="rId19" Type="http://schemas.openxmlformats.org/officeDocument/2006/relationships/hyperlink" Target="https://diariodebolsa.com/tag/hormel-foods-hrl" TargetMode="External"/><Relationship Id="rId31" Type="http://schemas.openxmlformats.org/officeDocument/2006/relationships/hyperlink" Target="https://diariodebolsa.com/tag/ppg-industries-ppg" TargetMode="External"/><Relationship Id="rId44" Type="http://schemas.openxmlformats.org/officeDocument/2006/relationships/hyperlink" Target="https://diariodebolsa.com/tag/automatic-data-processing-adp" TargetMode="External"/><Relationship Id="rId4" Type="http://schemas.openxmlformats.org/officeDocument/2006/relationships/hyperlink" Target="https://diariodebolsa.com/tag/albemarle-corp-alb" TargetMode="External"/><Relationship Id="rId9" Type="http://schemas.openxmlformats.org/officeDocument/2006/relationships/hyperlink" Target="https://diariodebolsa.com/tag/clorox-clx" TargetMode="External"/><Relationship Id="rId14" Type="http://schemas.openxmlformats.org/officeDocument/2006/relationships/hyperlink" Target="https://diariodebolsa.com/tag/expeditors-international-of-washington-expd" TargetMode="External"/><Relationship Id="rId22" Type="http://schemas.openxmlformats.org/officeDocument/2006/relationships/hyperlink" Target="https://diariodebolsa.com/tag/illinois-tool-works-itw" TargetMode="External"/><Relationship Id="rId27" Type="http://schemas.openxmlformats.org/officeDocument/2006/relationships/hyperlink" Target="https://diariodebolsa.com/tag/coca-cola" TargetMode="External"/><Relationship Id="rId30" Type="http://schemas.openxmlformats.org/officeDocument/2006/relationships/hyperlink" Target="https://diariodebolsa.com/tag/peoples-united-financial-pbct" TargetMode="External"/><Relationship Id="rId35" Type="http://schemas.openxmlformats.org/officeDocument/2006/relationships/hyperlink" Target="https://diariodebolsa.com/tag/target-tgt" TargetMode="External"/><Relationship Id="rId43" Type="http://schemas.openxmlformats.org/officeDocument/2006/relationships/hyperlink" Target="https://diariodebolsa.com/tag/automatic-data-processing-adp" TargetMode="External"/><Relationship Id="rId48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iariodebolsa.com/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diariodebolsa.com/tag/fresenius-medical-care-kgaa-o-n-fmeg" TargetMode="External"/><Relationship Id="rId1" Type="http://schemas.openxmlformats.org/officeDocument/2006/relationships/hyperlink" Target="https://diariodebolsa.com/tag/fresenius-medical-care-kgaa-o-n-fmeg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diariodebolsa.com/tag/fresenius-se-freg" TargetMode="External"/><Relationship Id="rId4" Type="http://schemas.openxmlformats.org/officeDocument/2006/relationships/hyperlink" Target="https://diariodebolsa.com/tag/fresenius-se-freg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iariodebolsa.com/" TargetMode="External"/><Relationship Id="rId2" Type="http://schemas.openxmlformats.org/officeDocument/2006/relationships/hyperlink" Target="https://diariodebolsa.com/tag/croda-international-crda" TargetMode="External"/><Relationship Id="rId1" Type="http://schemas.openxmlformats.org/officeDocument/2006/relationships/hyperlink" Target="https://diariodebolsa.com/tag/croda-international-crda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diariodebolsa.com/tag/toromont-industries-tih" TargetMode="External"/><Relationship Id="rId2" Type="http://schemas.openxmlformats.org/officeDocument/2006/relationships/hyperlink" Target="https://diariodebolsa.com/tag/toromont-industries-tih" TargetMode="External"/><Relationship Id="rId1" Type="http://schemas.openxmlformats.org/officeDocument/2006/relationships/hyperlink" Target="http://www.diariodebolsa.com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diariodebolsa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diariodebolsa.com/tag/fresenius-se-freg" TargetMode="External"/><Relationship Id="rId2" Type="http://schemas.openxmlformats.org/officeDocument/2006/relationships/hyperlink" Target="https://diariodebolsa.com/tag/fresenius-medical-care-kgaa-o-n-fmeg" TargetMode="External"/><Relationship Id="rId1" Type="http://schemas.openxmlformats.org/officeDocument/2006/relationships/hyperlink" Target="http://www.diariodebolsa.com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diariodebolsa.com/tag/croda-international-crda" TargetMode="External"/><Relationship Id="rId2" Type="http://schemas.openxmlformats.org/officeDocument/2006/relationships/hyperlink" Target="https://diariodebolsa.com/tag/croda-international-crda" TargetMode="External"/><Relationship Id="rId1" Type="http://schemas.openxmlformats.org/officeDocument/2006/relationships/hyperlink" Target="http://www.diariodebolsa.com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diariodebolsa.com/tag/illinois-tool-works-itw" TargetMode="External"/><Relationship Id="rId18" Type="http://schemas.openxmlformats.org/officeDocument/2006/relationships/hyperlink" Target="https://diariodebolsa.com/tag/black-decker" TargetMode="External"/><Relationship Id="rId26" Type="http://schemas.openxmlformats.org/officeDocument/2006/relationships/hyperlink" Target="https://diariodebolsa.com/tag/ppg-industries-ppg" TargetMode="External"/><Relationship Id="rId39" Type="http://schemas.openxmlformats.org/officeDocument/2006/relationships/hyperlink" Target="https://diariodebolsa.com/tag/albemarle-corp-alb" TargetMode="External"/><Relationship Id="rId3" Type="http://schemas.openxmlformats.org/officeDocument/2006/relationships/hyperlink" Target="https://diariodebolsa.com/tag/emerson-electric-emr" TargetMode="External"/><Relationship Id="rId21" Type="http://schemas.openxmlformats.org/officeDocument/2006/relationships/hyperlink" Target="https://diariodebolsa.com/tag/target-tgt" TargetMode="External"/><Relationship Id="rId34" Type="http://schemas.openxmlformats.org/officeDocument/2006/relationships/hyperlink" Target="https://diariodebolsa.com/tag/clorox-clx" TargetMode="External"/><Relationship Id="rId42" Type="http://schemas.openxmlformats.org/officeDocument/2006/relationships/hyperlink" Target="https://diariodebolsa.com/tag/a-o-smith-aos" TargetMode="External"/><Relationship Id="rId47" Type="http://schemas.openxmlformats.org/officeDocument/2006/relationships/hyperlink" Target="https://diariodebolsa.com/tag/nordson-corp-ndsn" TargetMode="External"/><Relationship Id="rId50" Type="http://schemas.openxmlformats.org/officeDocument/2006/relationships/hyperlink" Target="https://diariodebolsa.com/tag/altria" TargetMode="External"/><Relationship Id="rId7" Type="http://schemas.openxmlformats.org/officeDocument/2006/relationships/hyperlink" Target="https://diariodebolsa.com/tag/johnson-johnson-jnj" TargetMode="External"/><Relationship Id="rId12" Type="http://schemas.openxmlformats.org/officeDocument/2006/relationships/hyperlink" Target="https://diariodebolsa.com/tag/illinois-tool-works-itw" TargetMode="External"/><Relationship Id="rId17" Type="http://schemas.openxmlformats.org/officeDocument/2006/relationships/hyperlink" Target="https://diariodebolsa.com/tag/hormel-foods-hrl" TargetMode="External"/><Relationship Id="rId25" Type="http://schemas.openxmlformats.org/officeDocument/2006/relationships/hyperlink" Target="https://diariodebolsa.com/tag/w-w-grainger-inc-gww" TargetMode="External"/><Relationship Id="rId33" Type="http://schemas.openxmlformats.org/officeDocument/2006/relationships/hyperlink" Target="https://diariodebolsa.com/tag/mcdonalds-mcd" TargetMode="External"/><Relationship Id="rId38" Type="http://schemas.openxmlformats.org/officeDocument/2006/relationships/hyperlink" Target="https://diariodebolsa.com/tag/albemarle-corp-alb" TargetMode="External"/><Relationship Id="rId46" Type="http://schemas.openxmlformats.org/officeDocument/2006/relationships/hyperlink" Target="https://diariodebolsa.com/tag/nordson-corp-ndsn" TargetMode="External"/><Relationship Id="rId2" Type="http://schemas.openxmlformats.org/officeDocument/2006/relationships/hyperlink" Target="https://diariodebolsa.com/tag/emerson-electric-emr" TargetMode="External"/><Relationship Id="rId16" Type="http://schemas.openxmlformats.org/officeDocument/2006/relationships/hyperlink" Target="https://diariodebolsa.com/tag/hormel-foods-hrl" TargetMode="External"/><Relationship Id="rId20" Type="http://schemas.openxmlformats.org/officeDocument/2006/relationships/hyperlink" Target="https://diariodebolsa.com/tag/target-tgt" TargetMode="External"/><Relationship Id="rId29" Type="http://schemas.openxmlformats.org/officeDocument/2006/relationships/hyperlink" Target="https://diariodebolsa.com/tag/nucor-nue" TargetMode="External"/><Relationship Id="rId41" Type="http://schemas.openxmlformats.org/officeDocument/2006/relationships/hyperlink" Target="https://diariodebolsa.com/tag/caterpillar" TargetMode="External"/><Relationship Id="rId54" Type="http://schemas.openxmlformats.org/officeDocument/2006/relationships/drawing" Target="../drawings/drawing9.xml"/><Relationship Id="rId1" Type="http://schemas.openxmlformats.org/officeDocument/2006/relationships/hyperlink" Target="http://www.diariodebolsa.com/" TargetMode="External"/><Relationship Id="rId6" Type="http://schemas.openxmlformats.org/officeDocument/2006/relationships/hyperlink" Target="https://diariodebolsa.com/tag/johnson-johnson-jnj" TargetMode="External"/><Relationship Id="rId11" Type="http://schemas.openxmlformats.org/officeDocument/2006/relationships/hyperlink" Target="https://diariodebolsa.com/tag/coca-cola" TargetMode="External"/><Relationship Id="rId24" Type="http://schemas.openxmlformats.org/officeDocument/2006/relationships/hyperlink" Target="https://diariodebolsa.com/tag/w-w-grainger-inc-gww" TargetMode="External"/><Relationship Id="rId32" Type="http://schemas.openxmlformats.org/officeDocument/2006/relationships/hyperlink" Target="https://diariodebolsa.com/tag/mcdonalds-mcd" TargetMode="External"/><Relationship Id="rId37" Type="http://schemas.openxmlformats.org/officeDocument/2006/relationships/hyperlink" Target="https://diariodebolsa.com/tag/realty-income-corp-o" TargetMode="External"/><Relationship Id="rId40" Type="http://schemas.openxmlformats.org/officeDocument/2006/relationships/hyperlink" Target="https://diariodebolsa.com/tag/caterpillar" TargetMode="External"/><Relationship Id="rId45" Type="http://schemas.openxmlformats.org/officeDocument/2006/relationships/hyperlink" Target="https://diariodebolsa.com/tag/peoples-united-financial-pbct" TargetMode="External"/><Relationship Id="rId53" Type="http://schemas.openxmlformats.org/officeDocument/2006/relationships/hyperlink" Target="https://diariodebolsa.com/tag/medtronic-mdt" TargetMode="External"/><Relationship Id="rId5" Type="http://schemas.openxmlformats.org/officeDocument/2006/relationships/hyperlink" Target="https://diariodebolsa.com/tag/3m-mmm" TargetMode="External"/><Relationship Id="rId15" Type="http://schemas.openxmlformats.org/officeDocument/2006/relationships/hyperlink" Target="https://diariodebolsa.com/tag/tootsie-roll-industries-tr" TargetMode="External"/><Relationship Id="rId23" Type="http://schemas.openxmlformats.org/officeDocument/2006/relationships/hyperlink" Target="https://diariodebolsa.com/tag/california-water-service-group-cwt" TargetMode="External"/><Relationship Id="rId28" Type="http://schemas.openxmlformats.org/officeDocument/2006/relationships/hyperlink" Target="https://diariodebolsa.com/tag/nucor-nue" TargetMode="External"/><Relationship Id="rId36" Type="http://schemas.openxmlformats.org/officeDocument/2006/relationships/hyperlink" Target="https://diariodebolsa.com/tag/realty-income-corp-o" TargetMode="External"/><Relationship Id="rId49" Type="http://schemas.openxmlformats.org/officeDocument/2006/relationships/hyperlink" Target="https://diariodebolsa.com/tag/altria" TargetMode="External"/><Relationship Id="rId10" Type="http://schemas.openxmlformats.org/officeDocument/2006/relationships/hyperlink" Target="https://diariodebolsa.com/tag/coca-cola" TargetMode="External"/><Relationship Id="rId19" Type="http://schemas.openxmlformats.org/officeDocument/2006/relationships/hyperlink" Target="https://diariodebolsa.com/tag/black-decker" TargetMode="External"/><Relationship Id="rId31" Type="http://schemas.openxmlformats.org/officeDocument/2006/relationships/hyperlink" Target="https://diariodebolsa.com/tag/archer-daniels-midland-adm" TargetMode="External"/><Relationship Id="rId44" Type="http://schemas.openxmlformats.org/officeDocument/2006/relationships/hyperlink" Target="https://diariodebolsa.com/tag/peoples-united-financial-pbct" TargetMode="External"/><Relationship Id="rId52" Type="http://schemas.openxmlformats.org/officeDocument/2006/relationships/hyperlink" Target="https://diariodebolsa.com/tag/automatic-data-processing-adp" TargetMode="External"/><Relationship Id="rId4" Type="http://schemas.openxmlformats.org/officeDocument/2006/relationships/hyperlink" Target="https://diariodebolsa.com/tag/3m-mmm" TargetMode="External"/><Relationship Id="rId9" Type="http://schemas.openxmlformats.org/officeDocument/2006/relationships/hyperlink" Target="https://diariodebolsa.com/tag/lancaster-colony-lanc" TargetMode="External"/><Relationship Id="rId14" Type="http://schemas.openxmlformats.org/officeDocument/2006/relationships/hyperlink" Target="https://diariodebolsa.com/tag/tootsie-roll-industries-tr" TargetMode="External"/><Relationship Id="rId22" Type="http://schemas.openxmlformats.org/officeDocument/2006/relationships/hyperlink" Target="https://diariodebolsa.com/tag/california-water-service-group-cwt" TargetMode="External"/><Relationship Id="rId27" Type="http://schemas.openxmlformats.org/officeDocument/2006/relationships/hyperlink" Target="https://diariodebolsa.com/tag/ppg-industries-ppg" TargetMode="External"/><Relationship Id="rId30" Type="http://schemas.openxmlformats.org/officeDocument/2006/relationships/hyperlink" Target="https://diariodebolsa.com/tag/archer-daniels-midland-adm" TargetMode="External"/><Relationship Id="rId35" Type="http://schemas.openxmlformats.org/officeDocument/2006/relationships/hyperlink" Target="https://diariodebolsa.com/tag/clorox-clx" TargetMode="External"/><Relationship Id="rId43" Type="http://schemas.openxmlformats.org/officeDocument/2006/relationships/hyperlink" Target="https://diariodebolsa.com/tag/a-o-smith-aos" TargetMode="External"/><Relationship Id="rId48" Type="http://schemas.openxmlformats.org/officeDocument/2006/relationships/hyperlink" Target="https://www.dividendgrowthinvestor.com/p/dividend-champions-list.html" TargetMode="External"/><Relationship Id="rId8" Type="http://schemas.openxmlformats.org/officeDocument/2006/relationships/hyperlink" Target="https://diariodebolsa.com/tag/lancaster-colony-lanc" TargetMode="External"/><Relationship Id="rId51" Type="http://schemas.openxmlformats.org/officeDocument/2006/relationships/hyperlink" Target="https://diariodebolsa.com/tag/automatic-data-processing-ad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879F3-6EE7-474A-82B6-7B3954F50BA6}">
  <dimension ref="A1:W43"/>
  <sheetViews>
    <sheetView showGridLines="0" workbookViewId="0">
      <selection activeCell="C14" sqref="C14:D14"/>
    </sheetView>
  </sheetViews>
  <sheetFormatPr baseColWidth="10" defaultRowHeight="14.4" x14ac:dyDescent="0.3"/>
  <cols>
    <col min="1" max="1" width="2.6640625" customWidth="1"/>
    <col min="2" max="2" width="3" bestFit="1" customWidth="1"/>
    <col min="3" max="3" width="6" style="11" bestFit="1" customWidth="1"/>
    <col min="4" max="4" width="35.5546875" bestFit="1" customWidth="1"/>
    <col min="5" max="5" width="8.33203125" bestFit="1" customWidth="1"/>
    <col min="6" max="17" width="3.21875" bestFit="1" customWidth="1"/>
  </cols>
  <sheetData>
    <row r="1" spans="2:23" ht="15" thickBot="1" x14ac:dyDescent="0.35"/>
    <row r="2" spans="2:23" x14ac:dyDescent="0.3">
      <c r="B2" s="57" t="s">
        <v>204</v>
      </c>
      <c r="C2" s="57"/>
      <c r="D2" s="57"/>
      <c r="E2" s="57"/>
      <c r="F2" s="58" t="s">
        <v>408</v>
      </c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S2" s="33"/>
      <c r="T2" s="34"/>
      <c r="U2" s="34"/>
      <c r="V2" s="34"/>
      <c r="W2" s="35"/>
    </row>
    <row r="3" spans="2:23" x14ac:dyDescent="0.3">
      <c r="B3" s="3" t="s">
        <v>122</v>
      </c>
      <c r="C3" s="3" t="s">
        <v>116</v>
      </c>
      <c r="D3" s="4" t="s">
        <v>117</v>
      </c>
      <c r="E3" s="4" t="s">
        <v>184</v>
      </c>
      <c r="F3" s="6">
        <v>1</v>
      </c>
      <c r="G3" s="6">
        <v>2</v>
      </c>
      <c r="H3" s="6">
        <v>3</v>
      </c>
      <c r="I3" s="6">
        <v>4</v>
      </c>
      <c r="J3" s="6">
        <v>5</v>
      </c>
      <c r="K3" s="6">
        <v>6</v>
      </c>
      <c r="L3" s="6">
        <v>7</v>
      </c>
      <c r="M3" s="6">
        <v>8</v>
      </c>
      <c r="N3" s="6">
        <v>9</v>
      </c>
      <c r="O3" s="6">
        <v>10</v>
      </c>
      <c r="P3" s="6">
        <v>11</v>
      </c>
      <c r="Q3" s="6">
        <v>12</v>
      </c>
      <c r="S3" s="36"/>
      <c r="T3" s="37"/>
      <c r="U3" s="37"/>
      <c r="V3" s="37"/>
      <c r="W3" s="38"/>
    </row>
    <row r="4" spans="2:23" x14ac:dyDescent="0.3">
      <c r="B4" s="1">
        <v>1</v>
      </c>
      <c r="C4" s="1" t="s">
        <v>34</v>
      </c>
      <c r="D4" s="2" t="s">
        <v>185</v>
      </c>
      <c r="E4" s="1" t="s">
        <v>186</v>
      </c>
      <c r="F4" s="9"/>
      <c r="G4" s="9" t="s">
        <v>450</v>
      </c>
      <c r="H4" s="9"/>
      <c r="I4" s="9"/>
      <c r="J4" s="9" t="s">
        <v>450</v>
      </c>
      <c r="K4" s="9"/>
      <c r="L4" s="9"/>
      <c r="M4" s="9" t="s">
        <v>450</v>
      </c>
      <c r="N4" s="9"/>
      <c r="O4" s="9"/>
      <c r="P4" s="9" t="s">
        <v>450</v>
      </c>
      <c r="Q4" s="9"/>
      <c r="S4" s="36"/>
      <c r="T4" s="37"/>
      <c r="U4" s="37"/>
      <c r="V4" s="37"/>
      <c r="W4" s="38"/>
    </row>
    <row r="5" spans="2:23" x14ac:dyDescent="0.3">
      <c r="B5" s="1">
        <v>2</v>
      </c>
      <c r="C5" s="1" t="s">
        <v>0</v>
      </c>
      <c r="D5" s="2" t="s">
        <v>187</v>
      </c>
      <c r="E5" s="1" t="s">
        <v>186</v>
      </c>
      <c r="F5" s="9"/>
      <c r="G5" s="9"/>
      <c r="H5" s="9" t="s">
        <v>450</v>
      </c>
      <c r="I5" s="9"/>
      <c r="J5" s="9"/>
      <c r="K5" s="9" t="s">
        <v>450</v>
      </c>
      <c r="L5" s="9"/>
      <c r="M5" s="9"/>
      <c r="N5" s="9" t="s">
        <v>450</v>
      </c>
      <c r="O5" s="9"/>
      <c r="P5" s="9"/>
      <c r="Q5" s="9" t="s">
        <v>450</v>
      </c>
      <c r="S5" s="36"/>
      <c r="T5" s="37"/>
      <c r="U5" s="37"/>
      <c r="V5" s="37"/>
      <c r="W5" s="38"/>
    </row>
    <row r="6" spans="2:23" x14ac:dyDescent="0.3">
      <c r="B6" s="1">
        <v>3</v>
      </c>
      <c r="C6" s="1" t="s">
        <v>39</v>
      </c>
      <c r="D6" s="2" t="s">
        <v>188</v>
      </c>
      <c r="E6" s="1" t="s">
        <v>186</v>
      </c>
      <c r="F6" s="9"/>
      <c r="G6" s="9"/>
      <c r="H6" s="9" t="s">
        <v>450</v>
      </c>
      <c r="I6" s="9"/>
      <c r="J6" s="9"/>
      <c r="K6" s="9" t="s">
        <v>450</v>
      </c>
      <c r="L6" s="9"/>
      <c r="M6" s="9"/>
      <c r="N6" s="9" t="s">
        <v>450</v>
      </c>
      <c r="O6" s="9"/>
      <c r="P6" s="9"/>
      <c r="Q6" s="9" t="s">
        <v>450</v>
      </c>
      <c r="S6" s="36"/>
      <c r="T6" s="37"/>
      <c r="U6" s="37"/>
      <c r="V6" s="37"/>
      <c r="W6" s="38"/>
    </row>
    <row r="7" spans="2:23" x14ac:dyDescent="0.3">
      <c r="B7" s="1">
        <v>4</v>
      </c>
      <c r="C7" s="1" t="s">
        <v>11</v>
      </c>
      <c r="D7" s="2" t="s">
        <v>142</v>
      </c>
      <c r="E7" s="1" t="s">
        <v>189</v>
      </c>
      <c r="F7" s="9" t="s">
        <v>450</v>
      </c>
      <c r="G7" s="9"/>
      <c r="H7" s="9"/>
      <c r="I7" s="9" t="s">
        <v>450</v>
      </c>
      <c r="J7" s="9"/>
      <c r="K7" s="9"/>
      <c r="L7" s="9" t="s">
        <v>450</v>
      </c>
      <c r="M7" s="9"/>
      <c r="N7" s="9"/>
      <c r="O7" s="9" t="s">
        <v>450</v>
      </c>
      <c r="P7" s="9"/>
      <c r="Q7" s="9"/>
      <c r="S7" s="36"/>
      <c r="T7" s="37"/>
      <c r="U7" s="37"/>
      <c r="V7" s="37"/>
      <c r="W7" s="38"/>
    </row>
    <row r="8" spans="2:23" x14ac:dyDescent="0.3">
      <c r="B8" s="1">
        <v>5</v>
      </c>
      <c r="C8" s="1" t="s">
        <v>20</v>
      </c>
      <c r="D8" s="2" t="s">
        <v>146</v>
      </c>
      <c r="E8" s="1" t="s">
        <v>189</v>
      </c>
      <c r="F8" s="9"/>
      <c r="G8" s="9" t="s">
        <v>450</v>
      </c>
      <c r="H8" s="9"/>
      <c r="I8" s="9"/>
      <c r="J8" s="9" t="s">
        <v>450</v>
      </c>
      <c r="K8" s="9"/>
      <c r="L8" s="9"/>
      <c r="M8" s="9" t="s">
        <v>450</v>
      </c>
      <c r="N8" s="9"/>
      <c r="O8" s="9"/>
      <c r="P8" s="9" t="s">
        <v>450</v>
      </c>
      <c r="Q8" s="9"/>
      <c r="S8" s="36"/>
      <c r="T8" s="37"/>
      <c r="U8" s="37"/>
      <c r="V8" s="37"/>
      <c r="W8" s="38"/>
    </row>
    <row r="9" spans="2:23" x14ac:dyDescent="0.3">
      <c r="B9" s="1">
        <v>6</v>
      </c>
      <c r="C9" s="1" t="s">
        <v>37</v>
      </c>
      <c r="D9" s="2" t="s">
        <v>190</v>
      </c>
      <c r="E9" s="1" t="s">
        <v>186</v>
      </c>
      <c r="F9" s="9"/>
      <c r="G9" s="9" t="s">
        <v>450</v>
      </c>
      <c r="H9" s="9"/>
      <c r="I9" s="9"/>
      <c r="J9" s="9" t="s">
        <v>450</v>
      </c>
      <c r="K9" s="9"/>
      <c r="L9" s="9"/>
      <c r="M9" s="9" t="s">
        <v>450</v>
      </c>
      <c r="N9" s="9"/>
      <c r="O9" s="9"/>
      <c r="P9" s="9" t="s">
        <v>450</v>
      </c>
      <c r="Q9" s="9"/>
      <c r="S9" s="36"/>
      <c r="T9" s="37"/>
      <c r="U9" s="37"/>
      <c r="V9" s="37"/>
      <c r="W9" s="38"/>
    </row>
    <row r="10" spans="2:23" x14ac:dyDescent="0.3">
      <c r="B10" s="1">
        <v>7</v>
      </c>
      <c r="C10" s="1" t="s">
        <v>2</v>
      </c>
      <c r="D10" s="2" t="s">
        <v>3</v>
      </c>
      <c r="E10" s="1" t="s">
        <v>189</v>
      </c>
      <c r="F10" s="9"/>
      <c r="G10" s="9"/>
      <c r="H10" s="9" t="s">
        <v>450</v>
      </c>
      <c r="I10" s="9"/>
      <c r="J10" s="9"/>
      <c r="K10" s="9" t="s">
        <v>450</v>
      </c>
      <c r="L10" s="9"/>
      <c r="M10" s="9"/>
      <c r="N10" s="9" t="s">
        <v>450</v>
      </c>
      <c r="O10" s="9"/>
      <c r="P10" s="9"/>
      <c r="Q10" s="9" t="s">
        <v>450</v>
      </c>
      <c r="S10" s="36"/>
      <c r="T10" s="37"/>
      <c r="U10" s="37"/>
      <c r="V10" s="37"/>
      <c r="W10" s="38"/>
    </row>
    <row r="11" spans="2:23" x14ac:dyDescent="0.3">
      <c r="B11" s="1">
        <v>8</v>
      </c>
      <c r="C11" s="24" t="s">
        <v>6</v>
      </c>
      <c r="D11" s="22" t="s">
        <v>149</v>
      </c>
      <c r="E11" s="1" t="s">
        <v>189</v>
      </c>
      <c r="F11" s="9"/>
      <c r="G11" s="9"/>
      <c r="H11" s="9" t="s">
        <v>450</v>
      </c>
      <c r="I11" s="9"/>
      <c r="J11" s="9"/>
      <c r="K11" s="9" t="s">
        <v>450</v>
      </c>
      <c r="L11" s="9"/>
      <c r="M11" s="9"/>
      <c r="N11" s="9" t="s">
        <v>450</v>
      </c>
      <c r="O11" s="9"/>
      <c r="P11" s="9"/>
      <c r="Q11" s="9" t="s">
        <v>450</v>
      </c>
      <c r="S11" s="36"/>
      <c r="T11" s="37"/>
      <c r="U11" s="37"/>
      <c r="V11" s="37"/>
      <c r="W11" s="38"/>
    </row>
    <row r="12" spans="2:23" x14ac:dyDescent="0.3">
      <c r="B12" s="1">
        <v>9</v>
      </c>
      <c r="C12" s="1" t="s">
        <v>191</v>
      </c>
      <c r="D12" s="2" t="s">
        <v>192</v>
      </c>
      <c r="E12" s="1" t="s">
        <v>186</v>
      </c>
      <c r="F12" s="9" t="s">
        <v>450</v>
      </c>
      <c r="G12" s="9"/>
      <c r="H12" s="9"/>
      <c r="I12" s="9"/>
      <c r="J12" s="9"/>
      <c r="K12" s="9"/>
      <c r="L12" s="9" t="s">
        <v>450</v>
      </c>
      <c r="M12" s="9"/>
      <c r="N12" s="9"/>
      <c r="O12" s="9"/>
      <c r="P12" s="9"/>
      <c r="Q12" s="9"/>
      <c r="S12" s="36"/>
      <c r="T12" s="37"/>
      <c r="U12" s="37"/>
      <c r="V12" s="37"/>
      <c r="W12" s="38"/>
    </row>
    <row r="13" spans="2:23" x14ac:dyDescent="0.3">
      <c r="B13" s="1">
        <v>10</v>
      </c>
      <c r="C13" s="1" t="s">
        <v>35</v>
      </c>
      <c r="D13" s="2" t="s">
        <v>151</v>
      </c>
      <c r="E13" s="1" t="s">
        <v>189</v>
      </c>
      <c r="F13" s="9" t="s">
        <v>450</v>
      </c>
      <c r="G13" s="9"/>
      <c r="H13" s="9"/>
      <c r="I13" s="9" t="s">
        <v>450</v>
      </c>
      <c r="J13" s="9"/>
      <c r="K13" s="9"/>
      <c r="L13" s="9" t="s">
        <v>450</v>
      </c>
      <c r="M13" s="9"/>
      <c r="N13" s="9"/>
      <c r="O13" s="9" t="s">
        <v>450</v>
      </c>
      <c r="P13" s="9"/>
      <c r="Q13" s="9"/>
      <c r="S13" s="36"/>
      <c r="T13" s="37"/>
      <c r="U13" s="37"/>
      <c r="V13" s="37"/>
      <c r="W13" s="38"/>
    </row>
    <row r="14" spans="2:23" x14ac:dyDescent="0.3">
      <c r="B14" s="1">
        <v>11</v>
      </c>
      <c r="C14" s="24" t="s">
        <v>8</v>
      </c>
      <c r="D14" s="42" t="s">
        <v>155</v>
      </c>
      <c r="E14" s="1" t="s">
        <v>189</v>
      </c>
      <c r="F14" s="9" t="s">
        <v>450</v>
      </c>
      <c r="G14" s="9"/>
      <c r="H14" s="9"/>
      <c r="I14" s="9" t="s">
        <v>450</v>
      </c>
      <c r="J14" s="9"/>
      <c r="K14" s="9"/>
      <c r="L14" s="9" t="s">
        <v>450</v>
      </c>
      <c r="M14" s="9"/>
      <c r="N14" s="9"/>
      <c r="O14" s="9" t="s">
        <v>450</v>
      </c>
      <c r="P14" s="9"/>
      <c r="Q14" s="9"/>
      <c r="S14" s="36"/>
      <c r="T14" s="37"/>
      <c r="U14" s="37"/>
      <c r="V14" s="37"/>
      <c r="W14" s="38"/>
    </row>
    <row r="15" spans="2:23" x14ac:dyDescent="0.3">
      <c r="B15" s="1">
        <v>12</v>
      </c>
      <c r="C15" s="1" t="s">
        <v>41</v>
      </c>
      <c r="D15" s="2" t="s">
        <v>193</v>
      </c>
      <c r="E15" s="1" t="s">
        <v>186</v>
      </c>
      <c r="F15" s="9"/>
      <c r="G15" s="9" t="s">
        <v>450</v>
      </c>
      <c r="H15" s="9"/>
      <c r="I15" s="9" t="s">
        <v>450</v>
      </c>
      <c r="J15" s="9"/>
      <c r="K15" s="9"/>
      <c r="L15" s="9"/>
      <c r="M15" s="9" t="s">
        <v>450</v>
      </c>
      <c r="N15" s="9"/>
      <c r="O15" s="9" t="s">
        <v>450</v>
      </c>
      <c r="P15" s="9"/>
      <c r="Q15" s="9"/>
      <c r="S15" s="36"/>
      <c r="T15" s="37"/>
      <c r="U15" s="37"/>
      <c r="V15" s="37"/>
      <c r="W15" s="38"/>
    </row>
    <row r="16" spans="2:23" x14ac:dyDescent="0.3">
      <c r="B16" s="1">
        <v>13</v>
      </c>
      <c r="C16" s="24" t="s">
        <v>27</v>
      </c>
      <c r="D16" s="22" t="s">
        <v>156</v>
      </c>
      <c r="E16" s="1" t="s">
        <v>189</v>
      </c>
      <c r="F16" s="9"/>
      <c r="G16" s="9" t="s">
        <v>450</v>
      </c>
      <c r="H16" s="9"/>
      <c r="I16" s="9"/>
      <c r="J16" s="9" t="s">
        <v>450</v>
      </c>
      <c r="K16" s="9"/>
      <c r="L16" s="9"/>
      <c r="M16" s="9"/>
      <c r="N16" s="9"/>
      <c r="O16" s="9"/>
      <c r="P16" s="9" t="s">
        <v>450</v>
      </c>
      <c r="Q16" s="9"/>
      <c r="S16" s="36"/>
      <c r="T16" s="37"/>
      <c r="U16" s="37"/>
      <c r="V16" s="37"/>
      <c r="W16" s="38"/>
    </row>
    <row r="17" spans="2:23" x14ac:dyDescent="0.3">
      <c r="B17" s="1">
        <v>14</v>
      </c>
      <c r="C17" s="24" t="s">
        <v>13</v>
      </c>
      <c r="D17" s="22" t="s">
        <v>14</v>
      </c>
      <c r="E17" s="1" t="s">
        <v>189</v>
      </c>
      <c r="F17" s="9"/>
      <c r="G17" s="9"/>
      <c r="H17" s="9" t="s">
        <v>450</v>
      </c>
      <c r="I17" s="9"/>
      <c r="J17" s="9"/>
      <c r="K17" s="9" t="s">
        <v>450</v>
      </c>
      <c r="L17" s="9"/>
      <c r="M17" s="9"/>
      <c r="N17" s="9" t="s">
        <v>450</v>
      </c>
      <c r="O17" s="9"/>
      <c r="P17" s="9"/>
      <c r="Q17" s="9" t="s">
        <v>450</v>
      </c>
      <c r="S17" s="36"/>
      <c r="T17" s="37"/>
      <c r="U17" s="37"/>
      <c r="V17" s="37"/>
      <c r="W17" s="38"/>
    </row>
    <row r="18" spans="2:23" x14ac:dyDescent="0.3">
      <c r="B18" s="1">
        <v>15</v>
      </c>
      <c r="C18" s="24" t="s">
        <v>18</v>
      </c>
      <c r="D18" s="22" t="s">
        <v>145</v>
      </c>
      <c r="E18" s="1" t="s">
        <v>189</v>
      </c>
      <c r="F18" s="9"/>
      <c r="G18" s="9"/>
      <c r="H18" s="9"/>
      <c r="I18" s="9" t="s">
        <v>450</v>
      </c>
      <c r="J18" s="9"/>
      <c r="K18" s="9"/>
      <c r="L18" s="9" t="s">
        <v>450</v>
      </c>
      <c r="M18" s="9"/>
      <c r="N18" s="9"/>
      <c r="O18" s="9" t="s">
        <v>450</v>
      </c>
      <c r="P18" s="9"/>
      <c r="Q18" s="9" t="s">
        <v>450</v>
      </c>
      <c r="S18" s="36"/>
      <c r="T18" s="37"/>
      <c r="U18" s="37"/>
      <c r="V18" s="37"/>
      <c r="W18" s="38"/>
    </row>
    <row r="19" spans="2:23" x14ac:dyDescent="0.3">
      <c r="B19" s="1">
        <v>16</v>
      </c>
      <c r="C19" s="24" t="s">
        <v>16</v>
      </c>
      <c r="D19" s="22" t="s">
        <v>17</v>
      </c>
      <c r="E19" s="1" t="s">
        <v>186</v>
      </c>
      <c r="F19" s="9"/>
      <c r="G19" s="9"/>
      <c r="H19" s="9" t="s">
        <v>450</v>
      </c>
      <c r="I19" s="9"/>
      <c r="J19" s="9"/>
      <c r="K19" s="9" t="s">
        <v>450</v>
      </c>
      <c r="L19" s="9"/>
      <c r="M19" s="9"/>
      <c r="N19" s="9" t="s">
        <v>450</v>
      </c>
      <c r="O19" s="9"/>
      <c r="P19" s="9"/>
      <c r="Q19" s="9" t="s">
        <v>450</v>
      </c>
      <c r="S19" s="61" t="s">
        <v>526</v>
      </c>
      <c r="T19" s="62"/>
      <c r="U19" s="62"/>
      <c r="V19" s="62"/>
      <c r="W19" s="63"/>
    </row>
    <row r="20" spans="2:23" x14ac:dyDescent="0.3">
      <c r="B20" s="1">
        <v>17</v>
      </c>
      <c r="C20" s="1" t="s">
        <v>15</v>
      </c>
      <c r="D20" s="2" t="s">
        <v>162</v>
      </c>
      <c r="E20" s="1" t="s">
        <v>189</v>
      </c>
      <c r="F20" s="9"/>
      <c r="G20" s="9" t="s">
        <v>450</v>
      </c>
      <c r="H20" s="9"/>
      <c r="I20" s="9"/>
      <c r="J20" s="9" t="s">
        <v>450</v>
      </c>
      <c r="K20" s="9"/>
      <c r="L20" s="9"/>
      <c r="M20" s="9" t="s">
        <v>450</v>
      </c>
      <c r="N20" s="9"/>
      <c r="O20" s="9"/>
      <c r="P20" s="9" t="s">
        <v>450</v>
      </c>
      <c r="Q20" s="9"/>
      <c r="S20" s="61"/>
      <c r="T20" s="62"/>
      <c r="U20" s="62"/>
      <c r="V20" s="62"/>
      <c r="W20" s="63"/>
    </row>
    <row r="21" spans="2:23" ht="15" thickBot="1" x14ac:dyDescent="0.35">
      <c r="B21" s="1">
        <v>18</v>
      </c>
      <c r="C21" s="24" t="s">
        <v>10</v>
      </c>
      <c r="D21" s="42" t="s">
        <v>123</v>
      </c>
      <c r="E21" s="1" t="s">
        <v>189</v>
      </c>
      <c r="F21" s="9"/>
      <c r="G21" s="9"/>
      <c r="H21" s="9" t="s">
        <v>450</v>
      </c>
      <c r="I21" s="9"/>
      <c r="J21" s="9"/>
      <c r="K21" s="9" t="s">
        <v>450</v>
      </c>
      <c r="L21" s="9"/>
      <c r="M21" s="9"/>
      <c r="N21" s="9" t="s">
        <v>450</v>
      </c>
      <c r="O21" s="9"/>
      <c r="P21" s="9"/>
      <c r="Q21" s="9" t="s">
        <v>450</v>
      </c>
      <c r="S21" s="39"/>
      <c r="T21" s="40"/>
      <c r="U21" s="40"/>
      <c r="V21" s="40"/>
      <c r="W21" s="41"/>
    </row>
    <row r="22" spans="2:23" x14ac:dyDescent="0.3">
      <c r="B22" s="1">
        <v>19</v>
      </c>
      <c r="C22" s="24" t="s">
        <v>194</v>
      </c>
      <c r="D22" s="22" t="s">
        <v>195</v>
      </c>
      <c r="E22" s="1" t="s">
        <v>186</v>
      </c>
      <c r="F22" s="9" t="s">
        <v>450</v>
      </c>
      <c r="G22" s="9"/>
      <c r="H22" s="9" t="s">
        <v>450</v>
      </c>
      <c r="I22" s="9"/>
      <c r="J22" s="9"/>
      <c r="K22" s="9" t="s">
        <v>450</v>
      </c>
      <c r="L22" s="9"/>
      <c r="M22" s="9"/>
      <c r="N22" s="9" t="s">
        <v>450</v>
      </c>
      <c r="O22" s="9"/>
      <c r="P22" s="9"/>
      <c r="Q22" s="9"/>
    </row>
    <row r="23" spans="2:23" x14ac:dyDescent="0.3">
      <c r="B23" s="1">
        <v>20</v>
      </c>
      <c r="C23" s="1" t="s">
        <v>4</v>
      </c>
      <c r="D23" s="2" t="s">
        <v>196</v>
      </c>
      <c r="E23" s="1" t="s">
        <v>186</v>
      </c>
      <c r="F23" s="9"/>
      <c r="G23" s="9" t="s">
        <v>450</v>
      </c>
      <c r="H23" s="9"/>
      <c r="I23" s="9"/>
      <c r="J23" s="9" t="s">
        <v>450</v>
      </c>
      <c r="K23" s="9"/>
      <c r="L23" s="9"/>
      <c r="M23" s="9"/>
      <c r="N23" s="9"/>
      <c r="O23" s="9"/>
      <c r="P23" s="9" t="s">
        <v>450</v>
      </c>
      <c r="Q23" s="9"/>
    </row>
    <row r="24" spans="2:23" x14ac:dyDescent="0.3">
      <c r="B24" s="1">
        <v>21</v>
      </c>
      <c r="C24" s="1" t="s">
        <v>9</v>
      </c>
      <c r="D24" s="2" t="s">
        <v>172</v>
      </c>
      <c r="E24" s="1" t="s">
        <v>189</v>
      </c>
      <c r="F24" s="9"/>
      <c r="G24" s="9" t="s">
        <v>450</v>
      </c>
      <c r="H24" s="9"/>
      <c r="I24" s="9"/>
      <c r="J24" s="9" t="s">
        <v>450</v>
      </c>
      <c r="K24" s="9"/>
      <c r="L24" s="9"/>
      <c r="M24" s="9" t="s">
        <v>450</v>
      </c>
      <c r="N24" s="9"/>
      <c r="O24" s="9"/>
      <c r="P24" s="9" t="s">
        <v>450</v>
      </c>
      <c r="Q24" s="9"/>
    </row>
    <row r="25" spans="2:23" x14ac:dyDescent="0.3">
      <c r="B25" s="1">
        <v>22</v>
      </c>
      <c r="C25" s="1" t="s">
        <v>197</v>
      </c>
      <c r="D25" s="2" t="s">
        <v>198</v>
      </c>
      <c r="E25" s="1" t="s">
        <v>186</v>
      </c>
      <c r="F25" s="9"/>
      <c r="G25" s="9"/>
      <c r="H25" s="9" t="s">
        <v>450</v>
      </c>
      <c r="I25" s="9"/>
      <c r="J25" s="9"/>
      <c r="K25" s="9" t="s">
        <v>450</v>
      </c>
      <c r="L25" s="9"/>
      <c r="M25" s="9"/>
      <c r="N25" s="9" t="s">
        <v>450</v>
      </c>
      <c r="O25" s="9"/>
      <c r="P25" s="9"/>
      <c r="Q25" s="9" t="s">
        <v>450</v>
      </c>
    </row>
    <row r="26" spans="2:23" x14ac:dyDescent="0.3">
      <c r="B26" s="1">
        <v>23</v>
      </c>
      <c r="C26" s="1" t="s">
        <v>32</v>
      </c>
      <c r="D26" s="2" t="s">
        <v>33</v>
      </c>
      <c r="E26" s="1" t="s">
        <v>186</v>
      </c>
      <c r="F26" s="9"/>
      <c r="G26" s="9"/>
      <c r="H26" s="9" t="s">
        <v>450</v>
      </c>
      <c r="I26" s="9"/>
      <c r="J26" s="9"/>
      <c r="K26" s="9" t="s">
        <v>450</v>
      </c>
      <c r="L26" s="9"/>
      <c r="M26" s="9"/>
      <c r="N26" s="9" t="s">
        <v>450</v>
      </c>
      <c r="O26" s="9"/>
      <c r="P26" s="9"/>
      <c r="Q26" s="9" t="s">
        <v>450</v>
      </c>
    </row>
    <row r="27" spans="2:23" x14ac:dyDescent="0.3">
      <c r="B27" s="1">
        <v>24</v>
      </c>
      <c r="C27" s="1" t="s">
        <v>36</v>
      </c>
      <c r="D27" s="2" t="s">
        <v>199</v>
      </c>
      <c r="E27" s="1" t="s">
        <v>186</v>
      </c>
      <c r="F27" s="9"/>
      <c r="G27" s="9"/>
      <c r="H27" s="9" t="s">
        <v>450</v>
      </c>
      <c r="I27" s="9"/>
      <c r="J27" s="9"/>
      <c r="K27" s="9" t="s">
        <v>450</v>
      </c>
      <c r="L27" s="9"/>
      <c r="M27" s="9"/>
      <c r="N27" s="9" t="s">
        <v>450</v>
      </c>
      <c r="O27" s="9"/>
      <c r="P27" s="9"/>
      <c r="Q27" s="9" t="s">
        <v>450</v>
      </c>
    </row>
    <row r="28" spans="2:23" x14ac:dyDescent="0.3">
      <c r="B28" s="1">
        <v>25</v>
      </c>
      <c r="C28" s="24" t="s">
        <v>29</v>
      </c>
      <c r="D28" s="22" t="s">
        <v>30</v>
      </c>
      <c r="E28" s="1" t="s">
        <v>189</v>
      </c>
      <c r="F28" s="9"/>
      <c r="G28" s="9"/>
      <c r="H28" s="9" t="s">
        <v>450</v>
      </c>
      <c r="I28" s="9"/>
      <c r="J28" s="9"/>
      <c r="K28" s="9" t="s">
        <v>450</v>
      </c>
      <c r="L28" s="9"/>
      <c r="M28" s="9"/>
      <c r="N28" s="9" t="s">
        <v>450</v>
      </c>
      <c r="O28" s="9"/>
      <c r="P28" s="9"/>
      <c r="Q28" s="9" t="s">
        <v>450</v>
      </c>
    </row>
    <row r="29" spans="2:23" x14ac:dyDescent="0.3">
      <c r="B29" s="1">
        <v>26</v>
      </c>
      <c r="C29" s="1" t="s">
        <v>42</v>
      </c>
      <c r="D29" s="2" t="s">
        <v>200</v>
      </c>
      <c r="E29" s="1" t="s">
        <v>189</v>
      </c>
      <c r="F29" s="9" t="s">
        <v>450</v>
      </c>
      <c r="G29" s="9"/>
      <c r="H29" s="9"/>
      <c r="I29" s="9" t="s">
        <v>450</v>
      </c>
      <c r="J29" s="9"/>
      <c r="K29" s="9"/>
      <c r="L29" s="9" t="s">
        <v>450</v>
      </c>
      <c r="M29" s="9"/>
      <c r="N29" s="9"/>
      <c r="O29" s="9" t="s">
        <v>450</v>
      </c>
      <c r="P29" s="9"/>
      <c r="Q29" s="9"/>
    </row>
    <row r="30" spans="2:23" x14ac:dyDescent="0.3">
      <c r="B30" s="1">
        <v>27</v>
      </c>
      <c r="C30" s="24" t="s">
        <v>31</v>
      </c>
      <c r="D30" s="22" t="s">
        <v>522</v>
      </c>
      <c r="E30" s="1" t="s">
        <v>189</v>
      </c>
      <c r="F30" s="9"/>
      <c r="H30" s="9" t="s">
        <v>450</v>
      </c>
      <c r="I30" s="9"/>
      <c r="J30" s="9"/>
      <c r="K30" s="9" t="s">
        <v>450</v>
      </c>
      <c r="L30" s="9"/>
      <c r="M30" s="9"/>
      <c r="N30" s="9" t="s">
        <v>450</v>
      </c>
      <c r="O30" s="9"/>
      <c r="P30" s="9"/>
      <c r="Q30" s="9" t="s">
        <v>450</v>
      </c>
    </row>
    <row r="31" spans="2:23" x14ac:dyDescent="0.3">
      <c r="B31" s="1">
        <v>28</v>
      </c>
      <c r="C31" s="24" t="s">
        <v>23</v>
      </c>
      <c r="D31" s="22" t="s">
        <v>201</v>
      </c>
      <c r="E31" s="1" t="s">
        <v>186</v>
      </c>
      <c r="F31" s="9" t="s">
        <v>450</v>
      </c>
      <c r="G31" s="9"/>
      <c r="H31" s="9" t="s">
        <v>450</v>
      </c>
      <c r="I31" s="9"/>
      <c r="J31" s="9"/>
      <c r="K31" s="9"/>
      <c r="L31" s="9" t="s">
        <v>450</v>
      </c>
      <c r="M31" s="9"/>
      <c r="N31" s="9"/>
      <c r="O31" s="9" t="s">
        <v>450</v>
      </c>
      <c r="P31" s="9"/>
      <c r="Q31" s="9"/>
    </row>
    <row r="32" spans="2:23" x14ac:dyDescent="0.3">
      <c r="B32" s="1">
        <v>29</v>
      </c>
      <c r="C32" s="24" t="s">
        <v>202</v>
      </c>
      <c r="D32" s="22" t="s">
        <v>203</v>
      </c>
      <c r="E32" s="1" t="s">
        <v>186</v>
      </c>
      <c r="F32" s="9" t="s">
        <v>450</v>
      </c>
      <c r="G32" s="9"/>
      <c r="H32" s="9"/>
      <c r="I32" s="9" t="s">
        <v>450</v>
      </c>
      <c r="J32" s="9"/>
      <c r="K32" s="9"/>
      <c r="L32" s="9" t="s">
        <v>450</v>
      </c>
      <c r="M32" s="9"/>
      <c r="N32" s="9"/>
      <c r="O32" s="9" t="s">
        <v>450</v>
      </c>
      <c r="P32" s="9"/>
      <c r="Q32" s="9"/>
    </row>
    <row r="33" spans="1:20" x14ac:dyDescent="0.3">
      <c r="B33" s="1">
        <v>30</v>
      </c>
      <c r="C33" s="24" t="s">
        <v>21</v>
      </c>
      <c r="D33" s="22" t="s">
        <v>521</v>
      </c>
      <c r="E33" s="1" t="s">
        <v>189</v>
      </c>
      <c r="F33" s="9" t="s">
        <v>450</v>
      </c>
      <c r="G33" s="8"/>
      <c r="H33" s="8"/>
      <c r="I33" s="9" t="s">
        <v>450</v>
      </c>
      <c r="J33" s="8"/>
      <c r="K33" s="8"/>
      <c r="L33" s="9" t="s">
        <v>450</v>
      </c>
      <c r="M33" s="8"/>
      <c r="N33" s="8"/>
      <c r="O33" s="9" t="s">
        <v>450</v>
      </c>
      <c r="P33" s="8"/>
      <c r="Q33" s="8"/>
    </row>
    <row r="34" spans="1:20" x14ac:dyDescent="0.3">
      <c r="B34" s="12">
        <v>31</v>
      </c>
      <c r="C34" s="25" t="s">
        <v>48</v>
      </c>
      <c r="D34" s="23" t="s">
        <v>523</v>
      </c>
      <c r="E34" s="12" t="s">
        <v>186</v>
      </c>
      <c r="F34" s="9"/>
      <c r="G34" s="9"/>
      <c r="H34" s="9" t="s">
        <v>450</v>
      </c>
      <c r="I34" s="9"/>
      <c r="J34" s="9"/>
      <c r="K34" s="9" t="s">
        <v>450</v>
      </c>
      <c r="L34" s="9"/>
      <c r="M34" s="9"/>
      <c r="N34" s="9" t="s">
        <v>450</v>
      </c>
      <c r="O34" s="9"/>
      <c r="P34" s="9"/>
      <c r="Q34" s="9" t="s">
        <v>450</v>
      </c>
    </row>
    <row r="35" spans="1:20" x14ac:dyDescent="0.3">
      <c r="B35" s="12">
        <v>32</v>
      </c>
      <c r="C35" s="25" t="s">
        <v>43</v>
      </c>
      <c r="D35" s="23" t="s">
        <v>562</v>
      </c>
      <c r="E35" s="12" t="s">
        <v>186</v>
      </c>
      <c r="F35" s="9" t="s">
        <v>450</v>
      </c>
      <c r="G35" s="9"/>
      <c r="H35" s="9"/>
      <c r="I35" s="9" t="s">
        <v>450</v>
      </c>
      <c r="J35" s="9"/>
      <c r="K35" s="9"/>
      <c r="L35" s="9" t="s">
        <v>450</v>
      </c>
      <c r="M35" s="9"/>
      <c r="N35" s="9"/>
      <c r="O35" s="9" t="s">
        <v>450</v>
      </c>
      <c r="P35" s="9"/>
      <c r="Q35" s="9"/>
    </row>
    <row r="36" spans="1:20" x14ac:dyDescent="0.3">
      <c r="B36" s="12">
        <v>33</v>
      </c>
      <c r="C36" s="25" t="s">
        <v>46</v>
      </c>
      <c r="D36" s="23" t="s">
        <v>574</v>
      </c>
      <c r="E36" s="12" t="s">
        <v>186</v>
      </c>
      <c r="F36" s="9"/>
      <c r="G36" s="9" t="s">
        <v>450</v>
      </c>
      <c r="H36" s="9"/>
      <c r="I36" s="9"/>
      <c r="J36" s="9" t="s">
        <v>450</v>
      </c>
      <c r="K36" s="9"/>
      <c r="L36" s="9"/>
      <c r="M36" s="9" t="s">
        <v>450</v>
      </c>
      <c r="N36" s="9"/>
      <c r="O36" s="9"/>
      <c r="P36" s="9" t="s">
        <v>450</v>
      </c>
      <c r="Q36" s="9"/>
    </row>
    <row r="37" spans="1:20" x14ac:dyDescent="0.3">
      <c r="B37" s="12">
        <v>34</v>
      </c>
      <c r="C37" s="25" t="s">
        <v>40</v>
      </c>
      <c r="D37" s="23" t="s">
        <v>558</v>
      </c>
      <c r="E37" s="12" t="s">
        <v>186</v>
      </c>
      <c r="F37" s="9"/>
      <c r="G37" s="9"/>
      <c r="H37" s="9" t="s">
        <v>450</v>
      </c>
      <c r="I37" s="9"/>
      <c r="J37" s="9"/>
      <c r="K37" s="9" t="s">
        <v>450</v>
      </c>
      <c r="L37" s="9"/>
      <c r="M37" s="9"/>
      <c r="N37" s="9" t="s">
        <v>450</v>
      </c>
      <c r="O37" s="9"/>
      <c r="P37" s="9"/>
      <c r="Q37" s="9" t="s">
        <v>450</v>
      </c>
    </row>
    <row r="38" spans="1:20" x14ac:dyDescent="0.3">
      <c r="C38" s="60" t="s">
        <v>525</v>
      </c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</row>
    <row r="39" spans="1:20" x14ac:dyDescent="0.3"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</row>
    <row r="40" spans="1:20" x14ac:dyDescent="0.3"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</row>
    <row r="41" spans="1:20" ht="21" x14ac:dyDescent="0.4">
      <c r="A41" s="29"/>
      <c r="C41" s="30" t="s">
        <v>524</v>
      </c>
      <c r="S41" s="16"/>
    </row>
    <row r="42" spans="1:20" x14ac:dyDescent="0.3">
      <c r="T42" s="18"/>
    </row>
    <row r="43" spans="1:20" x14ac:dyDescent="0.3">
      <c r="S43" s="5"/>
      <c r="T43" s="17"/>
    </row>
  </sheetData>
  <autoFilter ref="B3:Q34" xr:uid="{0D7C5584-21DF-4D2E-A9C4-AB06A5EFDAB9}"/>
  <mergeCells count="4">
    <mergeCell ref="B2:E2"/>
    <mergeCell ref="F2:Q2"/>
    <mergeCell ref="C38:Q40"/>
    <mergeCell ref="S19:W20"/>
  </mergeCells>
  <conditionalFormatting sqref="F33:Q33">
    <cfRule type="expression" dxfId="130" priority="1">
      <formula>ü</formula>
    </cfRule>
  </conditionalFormatting>
  <hyperlinks>
    <hyperlink ref="D33" r:id="rId1" display="https://diariodebolsa.com/tag/illinois-tool-works-itw" xr:uid="{9F747F54-8ACA-460E-A5A5-51D8B470B9D7}"/>
    <hyperlink ref="C33" r:id="rId2" display="https://diariodebolsa.com/tag/illinois-tool-works-itw" xr:uid="{41E4D326-9DD5-41B8-8F59-60356FC745D0}"/>
    <hyperlink ref="D11" r:id="rId3" display="https://diariodebolsa.com/tag/emerson-electric-emr" xr:uid="{3C6EE5E8-4B10-4791-95C0-484C7C045645}"/>
    <hyperlink ref="C11" r:id="rId4" display="https://diariodebolsa.com/tag/emerson-electric-emr" xr:uid="{AFDDB80F-AC00-432D-AC0D-D0A5734F23A7}"/>
    <hyperlink ref="D16" r:id="rId5" display="https://diariodebolsa.com/tag/hormel-foods-hrl" xr:uid="{9D68A214-DFE8-4FE6-8BFA-F0921C698D91}"/>
    <hyperlink ref="C16" r:id="rId6" display="https://diariodebolsa.com/tag/hormel-foods-hrl" xr:uid="{9AFDB2BC-242D-4DBE-A523-4C2A65BEE2F7}"/>
    <hyperlink ref="D17" r:id="rId7" display="https://diariodebolsa.com/tag/johnson-johnson-jnj" xr:uid="{C9F4965A-7165-4E98-ABEE-87F32E9E7ECF}"/>
    <hyperlink ref="C17" r:id="rId8" display="https://diariodebolsa.com/tag/johnson-johnson-jnj" xr:uid="{19653F01-93E8-4C31-B585-8EBC7AE1AF02}"/>
    <hyperlink ref="D18" r:id="rId9" display="https://diariodebolsa.com/tag/coca-cola" xr:uid="{1B552CCC-262F-4384-9836-B596C7462F57}"/>
    <hyperlink ref="C18" r:id="rId10" display="https://diariodebolsa.com/tag/coca-cola" xr:uid="{6080ED40-BB3C-4981-9FC8-CE014370369B}"/>
    <hyperlink ref="D19" r:id="rId11" display="https://diariodebolsa.com/tag/lancaster-colony-lanc" xr:uid="{9AE996A8-D36B-4238-B300-97C0EC35591E}"/>
    <hyperlink ref="C19" r:id="rId12" display="https://diariodebolsa.com/tag/lancaster-colony-lanc" xr:uid="{40CD4161-4E33-4E1E-8422-C98E11773C51}"/>
    <hyperlink ref="D22" r:id="rId13" display="https://diariodebolsa.com/tag/nordson-corp-ndsn" xr:uid="{1DFDC869-488F-4C29-A7E9-21944348A4AE}"/>
    <hyperlink ref="C22" r:id="rId14" display="https://diariodebolsa.com/tag/nordson-corp-ndsn" xr:uid="{2DF87B84-4B8C-4999-B89C-D9E39A22F6AF}"/>
    <hyperlink ref="D28" r:id="rId15" display="https://diariodebolsa.com/tag/black-decker" xr:uid="{C78A48F2-2921-4BAC-BE28-644657630942}"/>
    <hyperlink ref="C28" r:id="rId16" display="https://diariodebolsa.com/tag/black-decker" xr:uid="{7FD317BB-2766-498E-A4A7-E3015D3E4346}"/>
    <hyperlink ref="D30" r:id="rId17" display="https://diariodebolsa.com/tag/target-tgt" xr:uid="{148907B4-D994-4736-9667-39922B229B0D}"/>
    <hyperlink ref="C30" r:id="rId18" display="https://diariodebolsa.com/tag/target-tgt" xr:uid="{4887709B-DE3A-4BC2-9BE1-5CBD126D9C59}"/>
    <hyperlink ref="D31" r:id="rId19" display="https://diariodebolsa.com/tag/tootsie-roll-industries-tr" xr:uid="{02EC7CC0-D192-49C2-BFF7-7B709826AC8B}"/>
    <hyperlink ref="C31" r:id="rId20" display="https://diariodebolsa.com/tag/tootsie-roll-industries-tr" xr:uid="{4658AE52-7A28-4611-8A1F-418824995F12}"/>
    <hyperlink ref="D32" r:id="rId21" display="https://diariodebolsa.com/tag/altria" xr:uid="{75EFE2C8-018C-490A-B65D-BC9B18C5ADD0}"/>
    <hyperlink ref="C32" r:id="rId22" display="https://diariodebolsa.com/tag/altria" xr:uid="{2DD7AF5C-FE2D-4A7B-95F7-4C9C5A50A13E}"/>
    <hyperlink ref="C41" r:id="rId23" display="https://diariodebolsa.com/las-dividend-kings-y-el-impacto-de-1971" xr:uid="{A912D765-6A63-47B9-895B-7D2CDF1B999D}"/>
    <hyperlink ref="S19:W20" r:id="rId24" display="Diariodebolsa.com" xr:uid="{FA2253A8-7E7D-41FE-A09D-EFE4932BBA5A}"/>
    <hyperlink ref="D21" r:id="rId25" xr:uid="{6BEFBE7E-82C6-42FB-87DE-892EF0769414}"/>
    <hyperlink ref="C21" r:id="rId26" xr:uid="{187C5037-66BA-45C1-9206-5D40A10FC46A}"/>
    <hyperlink ref="C14:D14" r:id="rId27" display="GPC" xr:uid="{E666FA1F-153E-42C8-86DE-824BA5123436}"/>
  </hyperlinks>
  <pageMargins left="0.7" right="0.7" top="0.75" bottom="0.75" header="0.3" footer="0.3"/>
  <pageSetup paperSize="9" orientation="portrait" r:id="rId28"/>
  <drawing r:id="rId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D289A-A228-4DDF-974D-783417966F17}">
  <dimension ref="B2:AA78"/>
  <sheetViews>
    <sheetView showGridLines="0" tabSelected="1" topLeftCell="A20" workbookViewId="0">
      <selection activeCell="C32" sqref="C32:D32"/>
    </sheetView>
  </sheetViews>
  <sheetFormatPr baseColWidth="10" defaultRowHeight="14.4" x14ac:dyDescent="0.3"/>
  <cols>
    <col min="1" max="1" width="2.109375" customWidth="1"/>
    <col min="2" max="2" width="3" bestFit="1" customWidth="1"/>
    <col min="3" max="3" width="6.21875" style="11" bestFit="1" customWidth="1"/>
    <col min="4" max="4" width="27" bestFit="1" customWidth="1"/>
    <col min="5" max="5" width="21" bestFit="1" customWidth="1"/>
    <col min="6" max="6" width="33.5546875" bestFit="1" customWidth="1"/>
    <col min="7" max="7" width="4" style="11" bestFit="1" customWidth="1"/>
    <col min="8" max="19" width="3.21875" bestFit="1" customWidth="1"/>
    <col min="20" max="20" width="2" customWidth="1"/>
    <col min="21" max="21" width="3" bestFit="1" customWidth="1"/>
    <col min="22" max="22" width="6" bestFit="1" customWidth="1"/>
    <col min="23" max="23" width="35.5546875" bestFit="1" customWidth="1"/>
    <col min="24" max="24" width="8.33203125" bestFit="1" customWidth="1"/>
    <col min="25" max="36" width="3.21875" bestFit="1" customWidth="1"/>
    <col min="37" max="37" width="1.5546875" customWidth="1"/>
    <col min="38" max="38" width="3" bestFit="1" customWidth="1"/>
    <col min="39" max="39" width="7" bestFit="1" customWidth="1"/>
    <col min="40" max="40" width="35.33203125" bestFit="1" customWidth="1"/>
    <col min="41" max="41" width="4.21875" bestFit="1" customWidth="1"/>
    <col min="42" max="43" width="5.88671875" bestFit="1" customWidth="1"/>
    <col min="44" max="44" width="4.88671875" bestFit="1" customWidth="1"/>
  </cols>
  <sheetData>
    <row r="2" spans="2:27" ht="15" thickBot="1" x14ac:dyDescent="0.35">
      <c r="B2" s="64" t="s">
        <v>406</v>
      </c>
      <c r="C2" s="65"/>
      <c r="D2" s="65"/>
      <c r="E2" s="65"/>
      <c r="F2" s="66"/>
      <c r="G2" s="26"/>
      <c r="H2" s="64" t="s">
        <v>408</v>
      </c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</row>
    <row r="3" spans="2:27" x14ac:dyDescent="0.3">
      <c r="B3" s="27" t="s">
        <v>122</v>
      </c>
      <c r="C3" s="27" t="s">
        <v>116</v>
      </c>
      <c r="D3" s="27" t="s">
        <v>117</v>
      </c>
      <c r="E3" s="27" t="s">
        <v>206</v>
      </c>
      <c r="F3" s="27" t="s">
        <v>409</v>
      </c>
      <c r="G3" s="27" t="s">
        <v>451</v>
      </c>
      <c r="H3" s="27">
        <v>1</v>
      </c>
      <c r="I3" s="27">
        <v>2</v>
      </c>
      <c r="J3" s="27">
        <v>3</v>
      </c>
      <c r="K3" s="27">
        <v>4</v>
      </c>
      <c r="L3" s="27">
        <v>5</v>
      </c>
      <c r="M3" s="27">
        <v>6</v>
      </c>
      <c r="N3" s="27">
        <v>7</v>
      </c>
      <c r="O3" s="27">
        <v>8</v>
      </c>
      <c r="P3" s="27">
        <v>9</v>
      </c>
      <c r="Q3" s="27">
        <v>10</v>
      </c>
      <c r="R3" s="27">
        <v>11</v>
      </c>
      <c r="S3" s="27">
        <v>12</v>
      </c>
      <c r="W3" s="33"/>
      <c r="X3" s="34"/>
      <c r="Y3" s="34"/>
      <c r="Z3" s="34"/>
      <c r="AA3" s="35"/>
    </row>
    <row r="4" spans="2:27" x14ac:dyDescent="0.3">
      <c r="B4" s="1">
        <v>1</v>
      </c>
      <c r="C4" s="24" t="s">
        <v>10</v>
      </c>
      <c r="D4" s="42" t="s">
        <v>123</v>
      </c>
      <c r="E4" s="2" t="s">
        <v>414</v>
      </c>
      <c r="F4" s="2" t="s">
        <v>415</v>
      </c>
      <c r="G4" s="1" t="s">
        <v>189</v>
      </c>
      <c r="H4" s="9"/>
      <c r="I4" s="1"/>
      <c r="J4" s="9" t="s">
        <v>450</v>
      </c>
      <c r="K4" s="7"/>
      <c r="L4" s="7"/>
      <c r="M4" s="9" t="s">
        <v>450</v>
      </c>
      <c r="N4" s="7"/>
      <c r="O4" s="7"/>
      <c r="P4" s="9" t="s">
        <v>450</v>
      </c>
      <c r="Q4" s="7"/>
      <c r="R4" s="7"/>
      <c r="S4" s="9" t="s">
        <v>450</v>
      </c>
      <c r="W4" s="36"/>
      <c r="X4" s="37"/>
      <c r="Y4" s="37"/>
      <c r="Z4" s="37"/>
      <c r="AA4" s="38"/>
    </row>
    <row r="5" spans="2:27" x14ac:dyDescent="0.3">
      <c r="B5" s="1">
        <v>2</v>
      </c>
      <c r="C5" s="24" t="s">
        <v>124</v>
      </c>
      <c r="D5" s="22" t="s">
        <v>125</v>
      </c>
      <c r="E5" s="2" t="s">
        <v>414</v>
      </c>
      <c r="F5" s="2" t="s">
        <v>416</v>
      </c>
      <c r="G5" s="1" t="s">
        <v>186</v>
      </c>
      <c r="H5" s="1"/>
      <c r="I5" s="9" t="s">
        <v>450</v>
      </c>
      <c r="J5" s="8"/>
      <c r="K5" s="7"/>
      <c r="L5" s="9" t="s">
        <v>450</v>
      </c>
      <c r="M5" s="7"/>
      <c r="N5" s="7"/>
      <c r="O5" s="9" t="s">
        <v>450</v>
      </c>
      <c r="P5" s="7"/>
      <c r="Q5" s="7"/>
      <c r="R5" s="9" t="s">
        <v>450</v>
      </c>
      <c r="S5" s="7"/>
      <c r="W5" s="36"/>
      <c r="X5" s="37"/>
      <c r="Y5" s="37"/>
      <c r="Z5" s="37"/>
      <c r="AA5" s="38"/>
    </row>
    <row r="6" spans="2:27" x14ac:dyDescent="0.3">
      <c r="B6" s="1">
        <v>3</v>
      </c>
      <c r="C6" s="1" t="s">
        <v>52</v>
      </c>
      <c r="D6" s="21" t="s">
        <v>126</v>
      </c>
      <c r="E6" s="2" t="s">
        <v>417</v>
      </c>
      <c r="F6" s="2" t="s">
        <v>418</v>
      </c>
      <c r="G6" s="1" t="s">
        <v>186</v>
      </c>
      <c r="H6" s="1"/>
      <c r="I6" s="9" t="s">
        <v>450</v>
      </c>
      <c r="J6" s="1"/>
      <c r="K6" s="7"/>
      <c r="L6" s="9" t="s">
        <v>450</v>
      </c>
      <c r="M6" s="7"/>
      <c r="N6" s="7"/>
      <c r="O6" s="9" t="s">
        <v>450</v>
      </c>
      <c r="P6" s="7"/>
      <c r="Q6" s="7"/>
      <c r="R6" s="9" t="s">
        <v>450</v>
      </c>
      <c r="S6" s="7"/>
      <c r="W6" s="36"/>
      <c r="X6" s="37"/>
      <c r="Y6" s="37"/>
      <c r="Z6" s="37"/>
      <c r="AA6" s="38"/>
    </row>
    <row r="7" spans="2:27" x14ac:dyDescent="0.3">
      <c r="B7" s="1">
        <v>4</v>
      </c>
      <c r="C7" s="1" t="s">
        <v>57</v>
      </c>
      <c r="D7" s="21" t="s">
        <v>127</v>
      </c>
      <c r="E7" s="2" t="s">
        <v>417</v>
      </c>
      <c r="F7" s="2" t="s">
        <v>419</v>
      </c>
      <c r="G7" s="1" t="s">
        <v>186</v>
      </c>
      <c r="H7" s="1"/>
      <c r="I7" s="9" t="s">
        <v>450</v>
      </c>
      <c r="J7" s="1"/>
      <c r="K7" s="7"/>
      <c r="L7" s="9" t="s">
        <v>450</v>
      </c>
      <c r="M7" s="7"/>
      <c r="N7" s="7"/>
      <c r="O7" s="9" t="s">
        <v>450</v>
      </c>
      <c r="P7" s="7"/>
      <c r="Q7" s="7"/>
      <c r="R7" s="9" t="s">
        <v>450</v>
      </c>
      <c r="S7" s="7"/>
      <c r="W7" s="36"/>
      <c r="X7" s="37"/>
      <c r="Y7" s="37"/>
      <c r="Z7" s="37"/>
      <c r="AA7" s="38"/>
    </row>
    <row r="8" spans="2:27" x14ac:dyDescent="0.3">
      <c r="B8" s="1">
        <v>5</v>
      </c>
      <c r="C8" s="1" t="s">
        <v>93</v>
      </c>
      <c r="D8" s="21" t="s">
        <v>128</v>
      </c>
      <c r="E8" s="2" t="s">
        <v>420</v>
      </c>
      <c r="F8" s="2" t="s">
        <v>421</v>
      </c>
      <c r="G8" s="1" t="s">
        <v>186</v>
      </c>
      <c r="H8" s="1"/>
      <c r="I8" s="1"/>
      <c r="J8" s="9" t="s">
        <v>450</v>
      </c>
      <c r="K8" s="7"/>
      <c r="L8" s="7"/>
      <c r="M8" s="9" t="s">
        <v>450</v>
      </c>
      <c r="N8" s="7"/>
      <c r="O8" s="7"/>
      <c r="P8" s="9" t="s">
        <v>450</v>
      </c>
      <c r="Q8" s="7"/>
      <c r="R8" s="7"/>
      <c r="S8" s="9" t="s">
        <v>450</v>
      </c>
      <c r="W8" s="36"/>
      <c r="X8" s="37"/>
      <c r="Y8" s="37"/>
      <c r="Z8" s="37"/>
      <c r="AA8" s="38"/>
    </row>
    <row r="9" spans="2:27" x14ac:dyDescent="0.3">
      <c r="B9" s="1">
        <v>6</v>
      </c>
      <c r="C9" s="1" t="s">
        <v>90</v>
      </c>
      <c r="D9" s="21" t="s">
        <v>129</v>
      </c>
      <c r="E9" s="2" t="s">
        <v>422</v>
      </c>
      <c r="F9" s="2" t="s">
        <v>423</v>
      </c>
      <c r="G9" s="1" t="s">
        <v>186</v>
      </c>
      <c r="H9" s="8"/>
      <c r="I9" s="9" t="s">
        <v>450</v>
      </c>
      <c r="J9" s="8"/>
      <c r="K9" s="8"/>
      <c r="L9" s="9" t="s">
        <v>450</v>
      </c>
      <c r="M9" s="8"/>
      <c r="N9" s="8"/>
      <c r="O9" s="9" t="s">
        <v>450</v>
      </c>
      <c r="P9" s="8"/>
      <c r="Q9" s="8"/>
      <c r="R9" s="9" t="s">
        <v>450</v>
      </c>
      <c r="S9" s="8"/>
      <c r="W9" s="36"/>
      <c r="X9" s="37"/>
      <c r="Y9" s="37"/>
      <c r="Z9" s="37"/>
      <c r="AA9" s="38"/>
    </row>
    <row r="10" spans="2:27" x14ac:dyDescent="0.3">
      <c r="B10" s="1">
        <v>7</v>
      </c>
      <c r="C10" s="24" t="s">
        <v>72</v>
      </c>
      <c r="D10" s="44" t="s">
        <v>130</v>
      </c>
      <c r="E10" s="2" t="s">
        <v>410</v>
      </c>
      <c r="F10" s="2" t="s">
        <v>424</v>
      </c>
      <c r="G10" s="1" t="s">
        <v>186</v>
      </c>
      <c r="H10" s="8"/>
      <c r="I10" s="8"/>
      <c r="J10" s="9" t="s">
        <v>450</v>
      </c>
      <c r="K10" s="8"/>
      <c r="L10" s="8"/>
      <c r="M10" s="9" t="s">
        <v>450</v>
      </c>
      <c r="N10" s="8"/>
      <c r="O10" s="8"/>
      <c r="P10" s="9" t="s">
        <v>450</v>
      </c>
      <c r="Q10" s="8"/>
      <c r="R10" s="8"/>
      <c r="S10" s="9" t="s">
        <v>450</v>
      </c>
      <c r="W10" s="36"/>
      <c r="X10" s="37"/>
      <c r="Y10" s="37"/>
      <c r="Z10" s="37"/>
      <c r="AA10" s="38"/>
    </row>
    <row r="11" spans="2:27" x14ac:dyDescent="0.3">
      <c r="B11" s="1">
        <v>8</v>
      </c>
      <c r="C11" s="1" t="s">
        <v>96</v>
      </c>
      <c r="D11" s="21" t="s">
        <v>131</v>
      </c>
      <c r="E11" s="2" t="s">
        <v>425</v>
      </c>
      <c r="F11" s="2" t="s">
        <v>426</v>
      </c>
      <c r="G11" s="1" t="s">
        <v>186</v>
      </c>
      <c r="H11" s="8"/>
      <c r="I11" s="9" t="s">
        <v>450</v>
      </c>
      <c r="J11" s="8"/>
      <c r="K11" s="8"/>
      <c r="L11" s="9" t="s">
        <v>450</v>
      </c>
      <c r="M11" s="8"/>
      <c r="N11" s="8"/>
      <c r="O11" s="9" t="s">
        <v>450</v>
      </c>
      <c r="P11" s="8"/>
      <c r="Q11" s="8"/>
      <c r="R11" s="9" t="s">
        <v>450</v>
      </c>
      <c r="S11" s="8"/>
      <c r="W11" s="36"/>
      <c r="X11" s="37"/>
      <c r="Y11" s="37"/>
      <c r="Z11" s="37"/>
      <c r="AA11" s="38"/>
    </row>
    <row r="12" spans="2:27" x14ac:dyDescent="0.3">
      <c r="B12" s="1">
        <v>9</v>
      </c>
      <c r="C12" s="24" t="s">
        <v>64</v>
      </c>
      <c r="D12" s="43" t="s">
        <v>132</v>
      </c>
      <c r="E12" s="2" t="s">
        <v>427</v>
      </c>
      <c r="F12" s="2" t="s">
        <v>428</v>
      </c>
      <c r="G12" s="1" t="s">
        <v>186</v>
      </c>
      <c r="H12" s="9" t="s">
        <v>450</v>
      </c>
      <c r="I12" s="8"/>
      <c r="J12" s="9"/>
      <c r="K12" s="9" t="s">
        <v>450</v>
      </c>
      <c r="L12" s="8"/>
      <c r="M12" s="9"/>
      <c r="N12" s="9" t="s">
        <v>450</v>
      </c>
      <c r="O12" s="8"/>
      <c r="P12" s="9"/>
      <c r="Q12" s="9" t="s">
        <v>450</v>
      </c>
      <c r="R12" s="8"/>
      <c r="S12" s="9"/>
      <c r="W12" s="36"/>
      <c r="X12" s="37"/>
      <c r="Y12" s="37"/>
      <c r="Z12" s="37"/>
      <c r="AA12" s="38"/>
    </row>
    <row r="13" spans="2:27" x14ac:dyDescent="0.3">
      <c r="B13" s="1">
        <v>10</v>
      </c>
      <c r="C13" s="1" t="s">
        <v>44</v>
      </c>
      <c r="D13" s="21" t="s">
        <v>133</v>
      </c>
      <c r="E13" s="2" t="s">
        <v>417</v>
      </c>
      <c r="F13" s="2" t="s">
        <v>418</v>
      </c>
      <c r="G13" s="1" t="s">
        <v>186</v>
      </c>
      <c r="H13" s="8"/>
      <c r="I13" s="8"/>
      <c r="J13" s="9" t="s">
        <v>450</v>
      </c>
      <c r="K13" s="8"/>
      <c r="L13" s="8"/>
      <c r="M13" s="9" t="s">
        <v>450</v>
      </c>
      <c r="N13" s="8"/>
      <c r="O13" s="8"/>
      <c r="P13" s="9" t="s">
        <v>450</v>
      </c>
      <c r="Q13" s="8"/>
      <c r="R13" s="8"/>
      <c r="S13" s="9" t="s">
        <v>450</v>
      </c>
      <c r="W13" s="36"/>
      <c r="X13" s="37"/>
      <c r="Y13" s="37"/>
      <c r="Z13" s="37"/>
      <c r="AA13" s="38"/>
    </row>
    <row r="14" spans="2:27" x14ac:dyDescent="0.3">
      <c r="B14" s="1">
        <v>11</v>
      </c>
      <c r="C14" s="1" t="s">
        <v>134</v>
      </c>
      <c r="D14" s="21" t="s">
        <v>135</v>
      </c>
      <c r="E14" s="2" t="s">
        <v>410</v>
      </c>
      <c r="F14" s="2" t="s">
        <v>411</v>
      </c>
      <c r="G14" s="1" t="s">
        <v>186</v>
      </c>
      <c r="H14" s="9" t="s">
        <v>450</v>
      </c>
      <c r="I14" s="8"/>
      <c r="J14" s="8"/>
      <c r="K14" s="9" t="s">
        <v>450</v>
      </c>
      <c r="L14" s="8"/>
      <c r="M14" s="8"/>
      <c r="N14" s="9" t="s">
        <v>450</v>
      </c>
      <c r="O14" s="8"/>
      <c r="P14" s="8"/>
      <c r="Q14" s="9" t="s">
        <v>450</v>
      </c>
      <c r="R14" s="8"/>
      <c r="S14" s="8"/>
      <c r="W14" s="36"/>
      <c r="X14" s="37"/>
      <c r="Y14" s="37"/>
      <c r="Z14" s="37"/>
      <c r="AA14" s="38"/>
    </row>
    <row r="15" spans="2:27" x14ac:dyDescent="0.3">
      <c r="B15" s="1">
        <v>12</v>
      </c>
      <c r="C15" s="1" t="s">
        <v>136</v>
      </c>
      <c r="D15" s="21" t="s">
        <v>137</v>
      </c>
      <c r="E15" s="2" t="s">
        <v>417</v>
      </c>
      <c r="F15" s="2" t="s">
        <v>429</v>
      </c>
      <c r="G15" s="1" t="s">
        <v>186</v>
      </c>
      <c r="H15" s="9" t="s">
        <v>450</v>
      </c>
      <c r="I15" s="8"/>
      <c r="J15" s="8"/>
      <c r="K15" s="9" t="s">
        <v>450</v>
      </c>
      <c r="L15" s="8"/>
      <c r="M15" s="8"/>
      <c r="N15" s="9" t="s">
        <v>450</v>
      </c>
      <c r="O15" s="8"/>
      <c r="P15" s="8"/>
      <c r="Q15" s="9" t="s">
        <v>450</v>
      </c>
      <c r="R15" s="8"/>
      <c r="S15" s="8"/>
      <c r="W15" s="36"/>
      <c r="X15" s="37"/>
      <c r="Y15" s="37"/>
      <c r="Z15" s="37"/>
      <c r="AA15" s="38"/>
    </row>
    <row r="16" spans="2:27" x14ac:dyDescent="0.3">
      <c r="B16" s="1">
        <v>13</v>
      </c>
      <c r="C16" s="24" t="s">
        <v>138</v>
      </c>
      <c r="D16" s="22" t="s">
        <v>139</v>
      </c>
      <c r="E16" s="2" t="s">
        <v>414</v>
      </c>
      <c r="F16" s="2" t="s">
        <v>430</v>
      </c>
      <c r="G16" s="1" t="s">
        <v>186</v>
      </c>
      <c r="H16" s="8"/>
      <c r="I16" s="9" t="s">
        <v>450</v>
      </c>
      <c r="J16" s="8"/>
      <c r="K16" s="8"/>
      <c r="L16" s="9" t="s">
        <v>450</v>
      </c>
      <c r="M16" s="8"/>
      <c r="N16" s="8"/>
      <c r="O16" s="9" t="s">
        <v>450</v>
      </c>
      <c r="P16" s="8"/>
      <c r="Q16" s="8"/>
      <c r="R16" s="9" t="s">
        <v>450</v>
      </c>
      <c r="S16" s="8"/>
      <c r="W16" s="36"/>
      <c r="X16" s="37"/>
      <c r="Y16" s="37"/>
      <c r="Z16" s="37"/>
      <c r="AA16" s="38"/>
    </row>
    <row r="17" spans="2:27" x14ac:dyDescent="0.3">
      <c r="B17" s="1">
        <v>14</v>
      </c>
      <c r="C17" s="1" t="s">
        <v>25</v>
      </c>
      <c r="D17" s="21" t="s">
        <v>140</v>
      </c>
      <c r="E17" s="2" t="s">
        <v>420</v>
      </c>
      <c r="F17" s="2" t="s">
        <v>421</v>
      </c>
      <c r="G17" s="1" t="s">
        <v>186</v>
      </c>
      <c r="H17" s="9" t="s">
        <v>450</v>
      </c>
      <c r="I17" s="8"/>
      <c r="J17" s="8"/>
      <c r="K17" s="9" t="s">
        <v>450</v>
      </c>
      <c r="L17" s="8"/>
      <c r="M17" s="8"/>
      <c r="N17" s="9" t="s">
        <v>450</v>
      </c>
      <c r="O17" s="8"/>
      <c r="P17" s="8"/>
      <c r="Q17" s="9" t="s">
        <v>450</v>
      </c>
      <c r="R17" s="8"/>
      <c r="S17" s="8"/>
      <c r="W17" s="36"/>
      <c r="X17" s="37"/>
      <c r="Y17" s="37"/>
      <c r="Z17" s="37"/>
      <c r="AA17" s="38"/>
    </row>
    <row r="18" spans="2:27" x14ac:dyDescent="0.3">
      <c r="B18" s="1">
        <v>15</v>
      </c>
      <c r="C18" s="1" t="s">
        <v>106</v>
      </c>
      <c r="D18" s="21" t="s">
        <v>141</v>
      </c>
      <c r="E18" s="2" t="s">
        <v>431</v>
      </c>
      <c r="F18" s="2" t="s">
        <v>432</v>
      </c>
      <c r="G18" s="1" t="s">
        <v>186</v>
      </c>
      <c r="H18" s="8"/>
      <c r="I18" s="8"/>
      <c r="J18" s="9" t="s">
        <v>450</v>
      </c>
      <c r="K18" s="8"/>
      <c r="L18" s="8"/>
      <c r="M18" s="9" t="s">
        <v>450</v>
      </c>
      <c r="N18" s="8"/>
      <c r="O18" s="8"/>
      <c r="P18" s="9" t="s">
        <v>450</v>
      </c>
      <c r="Q18" s="8"/>
      <c r="R18" s="8"/>
      <c r="S18" s="9" t="s">
        <v>450</v>
      </c>
      <c r="W18" s="36"/>
      <c r="X18" s="37"/>
      <c r="Y18" s="37"/>
      <c r="Z18" s="37"/>
      <c r="AA18" s="38"/>
    </row>
    <row r="19" spans="2:27" x14ac:dyDescent="0.3">
      <c r="B19" s="1">
        <v>16</v>
      </c>
      <c r="C19" s="1" t="s">
        <v>11</v>
      </c>
      <c r="D19" s="21" t="s">
        <v>142</v>
      </c>
      <c r="E19" s="2" t="s">
        <v>420</v>
      </c>
      <c r="F19" s="2" t="s">
        <v>421</v>
      </c>
      <c r="G19" s="1" t="s">
        <v>189</v>
      </c>
      <c r="H19" s="9" t="s">
        <v>450</v>
      </c>
      <c r="I19" s="8"/>
      <c r="J19" s="8"/>
      <c r="K19" s="9" t="s">
        <v>450</v>
      </c>
      <c r="L19" s="8"/>
      <c r="M19" s="8"/>
      <c r="N19" s="9" t="s">
        <v>450</v>
      </c>
      <c r="O19" s="8"/>
      <c r="P19" s="8"/>
      <c r="Q19" s="9" t="s">
        <v>450</v>
      </c>
      <c r="R19" s="8"/>
      <c r="S19" s="8"/>
      <c r="W19" s="36"/>
      <c r="X19" s="37"/>
      <c r="Y19" s="37"/>
      <c r="Z19" s="37"/>
      <c r="AA19" s="38"/>
    </row>
    <row r="20" spans="2:27" x14ac:dyDescent="0.3">
      <c r="B20" s="1">
        <v>17</v>
      </c>
      <c r="C20" s="1" t="s">
        <v>94</v>
      </c>
      <c r="D20" s="21" t="s">
        <v>143</v>
      </c>
      <c r="E20" s="2" t="s">
        <v>414</v>
      </c>
      <c r="F20" s="2" t="s">
        <v>433</v>
      </c>
      <c r="G20" s="1" t="s">
        <v>186</v>
      </c>
      <c r="H20" s="8"/>
      <c r="I20" s="8"/>
      <c r="J20" s="8"/>
      <c r="K20" s="8"/>
      <c r="L20" s="8"/>
      <c r="M20" s="8"/>
      <c r="N20" s="8"/>
      <c r="O20" s="8"/>
      <c r="P20" s="8"/>
      <c r="Q20" s="8"/>
      <c r="S20" s="9" t="s">
        <v>450</v>
      </c>
      <c r="W20" s="61" t="s">
        <v>526</v>
      </c>
      <c r="X20" s="62"/>
      <c r="Y20" s="62"/>
      <c r="Z20" s="62"/>
      <c r="AA20" s="63"/>
    </row>
    <row r="21" spans="2:27" x14ac:dyDescent="0.3">
      <c r="B21" s="1">
        <v>18</v>
      </c>
      <c r="C21" s="24" t="s">
        <v>78</v>
      </c>
      <c r="D21" s="22" t="s">
        <v>144</v>
      </c>
      <c r="E21" s="2" t="s">
        <v>410</v>
      </c>
      <c r="F21" s="2" t="s">
        <v>434</v>
      </c>
      <c r="G21" s="1" t="s">
        <v>186</v>
      </c>
      <c r="H21" s="8"/>
      <c r="I21" s="9" t="s">
        <v>450</v>
      </c>
      <c r="J21" s="8"/>
      <c r="K21" s="8"/>
      <c r="L21" s="9" t="s">
        <v>450</v>
      </c>
      <c r="M21" s="8"/>
      <c r="N21" s="8"/>
      <c r="O21" s="9" t="s">
        <v>450</v>
      </c>
      <c r="P21" s="8"/>
      <c r="Q21" s="8"/>
      <c r="R21" s="9" t="s">
        <v>450</v>
      </c>
      <c r="S21" s="8"/>
      <c r="W21" s="61"/>
      <c r="X21" s="62"/>
      <c r="Y21" s="62"/>
      <c r="Z21" s="62"/>
      <c r="AA21" s="63"/>
    </row>
    <row r="22" spans="2:27" ht="15" thickBot="1" x14ac:dyDescent="0.35">
      <c r="B22" s="1">
        <v>19</v>
      </c>
      <c r="C22" s="24" t="s">
        <v>18</v>
      </c>
      <c r="D22" s="22" t="s">
        <v>145</v>
      </c>
      <c r="E22" s="2" t="s">
        <v>410</v>
      </c>
      <c r="F22" s="2" t="s">
        <v>411</v>
      </c>
      <c r="G22" s="1" t="s">
        <v>189</v>
      </c>
      <c r="H22" s="8"/>
      <c r="I22" s="8"/>
      <c r="J22" s="8"/>
      <c r="K22" s="9" t="s">
        <v>450</v>
      </c>
      <c r="L22" s="8"/>
      <c r="M22" s="8"/>
      <c r="N22" s="9" t="s">
        <v>450</v>
      </c>
      <c r="O22" s="8"/>
      <c r="P22" s="8"/>
      <c r="Q22" s="9" t="s">
        <v>450</v>
      </c>
      <c r="R22" s="8"/>
      <c r="S22" s="9" t="s">
        <v>450</v>
      </c>
      <c r="W22" s="39"/>
      <c r="X22" s="40"/>
      <c r="Y22" s="40"/>
      <c r="Z22" s="40"/>
      <c r="AA22" s="41"/>
    </row>
    <row r="23" spans="2:27" x14ac:dyDescent="0.3">
      <c r="B23" s="1">
        <v>20</v>
      </c>
      <c r="C23" s="1" t="s">
        <v>20</v>
      </c>
      <c r="D23" s="21" t="s">
        <v>146</v>
      </c>
      <c r="E23" s="2" t="s">
        <v>410</v>
      </c>
      <c r="F23" s="2" t="s">
        <v>434</v>
      </c>
      <c r="G23" s="1" t="s">
        <v>189</v>
      </c>
      <c r="H23" s="8"/>
      <c r="I23" s="9" t="s">
        <v>450</v>
      </c>
      <c r="J23" s="8"/>
      <c r="K23" s="8"/>
      <c r="L23" s="9" t="s">
        <v>450</v>
      </c>
      <c r="M23" s="8"/>
      <c r="N23" s="8"/>
      <c r="O23" s="9" t="s">
        <v>450</v>
      </c>
      <c r="P23" s="8"/>
      <c r="Q23" s="8"/>
      <c r="R23" s="9" t="s">
        <v>450</v>
      </c>
      <c r="S23" s="8"/>
    </row>
    <row r="24" spans="2:27" x14ac:dyDescent="0.3">
      <c r="B24" s="1">
        <v>21</v>
      </c>
      <c r="C24" s="1" t="s">
        <v>67</v>
      </c>
      <c r="D24" s="21" t="s">
        <v>147</v>
      </c>
      <c r="E24" s="2" t="s">
        <v>223</v>
      </c>
      <c r="F24" s="2" t="s">
        <v>435</v>
      </c>
      <c r="G24" s="1" t="s">
        <v>186</v>
      </c>
      <c r="H24" s="8"/>
      <c r="I24" s="8"/>
      <c r="J24" s="9" t="s">
        <v>450</v>
      </c>
      <c r="K24" s="8"/>
      <c r="L24" s="8"/>
      <c r="M24" s="9" t="s">
        <v>450</v>
      </c>
      <c r="N24" s="8"/>
      <c r="O24" s="8"/>
      <c r="P24" s="9" t="s">
        <v>450</v>
      </c>
      <c r="Q24" s="8"/>
      <c r="R24" s="8"/>
      <c r="S24" s="9" t="s">
        <v>450</v>
      </c>
    </row>
    <row r="25" spans="2:27" x14ac:dyDescent="0.3">
      <c r="B25" s="1">
        <v>22</v>
      </c>
      <c r="C25" s="1" t="s">
        <v>2</v>
      </c>
      <c r="D25" s="21" t="s">
        <v>3</v>
      </c>
      <c r="E25" s="2" t="s">
        <v>414</v>
      </c>
      <c r="F25" s="2" t="s">
        <v>430</v>
      </c>
      <c r="G25" s="1" t="s">
        <v>189</v>
      </c>
      <c r="H25" s="8"/>
      <c r="I25" s="8"/>
      <c r="J25" s="9" t="s">
        <v>450</v>
      </c>
      <c r="K25" s="8"/>
      <c r="L25" s="8"/>
      <c r="M25" s="9" t="s">
        <v>450</v>
      </c>
      <c r="N25" s="8"/>
      <c r="O25" s="8"/>
      <c r="P25" s="9" t="s">
        <v>450</v>
      </c>
      <c r="Q25" s="8"/>
      <c r="R25" s="8"/>
      <c r="S25" s="9" t="s">
        <v>450</v>
      </c>
    </row>
    <row r="26" spans="2:27" x14ac:dyDescent="0.3">
      <c r="B26" s="1">
        <v>23</v>
      </c>
      <c r="C26" s="1" t="s">
        <v>100</v>
      </c>
      <c r="D26" s="21" t="s">
        <v>148</v>
      </c>
      <c r="E26" s="2" t="s">
        <v>422</v>
      </c>
      <c r="F26" s="2" t="s">
        <v>423</v>
      </c>
      <c r="G26" s="1" t="s">
        <v>186</v>
      </c>
      <c r="H26" s="9" t="s">
        <v>450</v>
      </c>
      <c r="I26" s="8"/>
      <c r="J26" s="8"/>
      <c r="K26" s="9" t="s">
        <v>450</v>
      </c>
      <c r="L26" s="8"/>
      <c r="M26" s="8"/>
      <c r="N26" s="9" t="s">
        <v>450</v>
      </c>
      <c r="O26" s="8"/>
      <c r="P26" s="8"/>
      <c r="Q26" s="9" t="s">
        <v>450</v>
      </c>
      <c r="R26" s="8"/>
      <c r="S26" s="8"/>
    </row>
    <row r="27" spans="2:27" x14ac:dyDescent="0.3">
      <c r="B27" s="1">
        <v>24</v>
      </c>
      <c r="C27" s="24" t="s">
        <v>6</v>
      </c>
      <c r="D27" s="22" t="s">
        <v>149</v>
      </c>
      <c r="E27" s="2" t="s">
        <v>414</v>
      </c>
      <c r="F27" s="2" t="s">
        <v>436</v>
      </c>
      <c r="G27" s="1" t="s">
        <v>189</v>
      </c>
      <c r="H27" s="8"/>
      <c r="I27" s="8"/>
      <c r="J27" s="9" t="s">
        <v>450</v>
      </c>
      <c r="K27" s="8"/>
      <c r="L27" s="8"/>
      <c r="M27" s="9" t="s">
        <v>450</v>
      </c>
      <c r="N27" s="8"/>
      <c r="O27" s="8"/>
      <c r="P27" s="9" t="s">
        <v>450</v>
      </c>
      <c r="Q27" s="8"/>
      <c r="R27" s="8"/>
      <c r="S27" s="9" t="s">
        <v>450</v>
      </c>
    </row>
    <row r="28" spans="2:27" x14ac:dyDescent="0.3">
      <c r="B28" s="1">
        <v>25</v>
      </c>
      <c r="C28" s="1" t="s">
        <v>89</v>
      </c>
      <c r="D28" s="21" t="s">
        <v>150</v>
      </c>
      <c r="E28" s="2" t="s">
        <v>431</v>
      </c>
      <c r="F28" s="2" t="s">
        <v>432</v>
      </c>
      <c r="G28" s="1" t="s">
        <v>186</v>
      </c>
      <c r="H28" s="8"/>
      <c r="I28" s="8"/>
      <c r="J28" s="9" t="s">
        <v>450</v>
      </c>
      <c r="K28" s="8"/>
      <c r="L28" s="8"/>
      <c r="M28" s="9" t="s">
        <v>450</v>
      </c>
      <c r="N28" s="8"/>
      <c r="O28" s="8"/>
      <c r="P28" s="9" t="s">
        <v>450</v>
      </c>
      <c r="Q28" s="8"/>
      <c r="R28" s="8"/>
      <c r="S28" s="9" t="s">
        <v>450</v>
      </c>
      <c r="U28" t="s">
        <v>527</v>
      </c>
    </row>
    <row r="29" spans="2:27" x14ac:dyDescent="0.3">
      <c r="B29" s="1">
        <v>26</v>
      </c>
      <c r="C29" s="1" t="s">
        <v>35</v>
      </c>
      <c r="D29" s="21" t="s">
        <v>151</v>
      </c>
      <c r="E29" s="2" t="s">
        <v>221</v>
      </c>
      <c r="F29" s="2" t="s">
        <v>437</v>
      </c>
      <c r="G29" s="1" t="s">
        <v>189</v>
      </c>
      <c r="H29" s="9" t="s">
        <v>450</v>
      </c>
      <c r="I29" s="8"/>
      <c r="J29" s="8"/>
      <c r="K29" s="9" t="s">
        <v>450</v>
      </c>
      <c r="L29" s="8"/>
      <c r="M29" s="8"/>
      <c r="N29" s="9" t="s">
        <v>450</v>
      </c>
      <c r="O29" s="8"/>
      <c r="P29" s="8"/>
      <c r="Q29" s="9" t="s">
        <v>450</v>
      </c>
      <c r="R29" s="8"/>
      <c r="S29" s="8"/>
    </row>
    <row r="30" spans="2:27" x14ac:dyDescent="0.3">
      <c r="B30" s="1">
        <v>27</v>
      </c>
      <c r="C30" s="1" t="s">
        <v>85</v>
      </c>
      <c r="D30" s="21" t="s">
        <v>152</v>
      </c>
      <c r="E30" s="2" t="s">
        <v>420</v>
      </c>
      <c r="F30" s="2" t="s">
        <v>438</v>
      </c>
      <c r="G30" s="1" t="s">
        <v>186</v>
      </c>
      <c r="H30" s="9" t="s">
        <v>450</v>
      </c>
      <c r="I30" s="8"/>
      <c r="J30" s="8"/>
      <c r="K30" s="9" t="s">
        <v>450</v>
      </c>
      <c r="L30" s="8"/>
      <c r="M30" s="8"/>
      <c r="N30" s="9" t="s">
        <v>450</v>
      </c>
      <c r="O30" s="8"/>
      <c r="P30" s="8"/>
      <c r="Q30" s="9" t="s">
        <v>450</v>
      </c>
      <c r="R30" s="8"/>
      <c r="S30" s="8"/>
    </row>
    <row r="31" spans="2:27" x14ac:dyDescent="0.3">
      <c r="B31" s="1">
        <v>28</v>
      </c>
      <c r="C31" s="24" t="s">
        <v>153</v>
      </c>
      <c r="D31" s="22" t="s">
        <v>154</v>
      </c>
      <c r="E31" s="2" t="s">
        <v>414</v>
      </c>
      <c r="F31" s="2" t="s">
        <v>439</v>
      </c>
      <c r="G31" s="1" t="s">
        <v>186</v>
      </c>
      <c r="H31" s="8"/>
      <c r="I31" s="9" t="s">
        <v>450</v>
      </c>
      <c r="J31" s="8"/>
      <c r="K31" s="8"/>
      <c r="L31" s="9" t="s">
        <v>450</v>
      </c>
      <c r="M31" s="8"/>
      <c r="N31" s="8"/>
      <c r="O31" s="9" t="s">
        <v>450</v>
      </c>
      <c r="P31" s="8"/>
      <c r="Q31" s="8"/>
      <c r="R31" s="9" t="s">
        <v>450</v>
      </c>
      <c r="S31" s="8"/>
    </row>
    <row r="32" spans="2:27" x14ac:dyDescent="0.3">
      <c r="B32" s="1">
        <v>29</v>
      </c>
      <c r="C32" s="24" t="s">
        <v>8</v>
      </c>
      <c r="D32" s="43" t="s">
        <v>155</v>
      </c>
      <c r="E32" s="2" t="s">
        <v>412</v>
      </c>
      <c r="F32" s="2" t="s">
        <v>440</v>
      </c>
      <c r="G32" s="1" t="s">
        <v>189</v>
      </c>
      <c r="H32" s="9" t="s">
        <v>450</v>
      </c>
      <c r="I32" s="8"/>
      <c r="J32" s="8"/>
      <c r="K32" s="9" t="s">
        <v>450</v>
      </c>
      <c r="L32" s="8"/>
      <c r="M32" s="8"/>
      <c r="N32" s="9" t="s">
        <v>450</v>
      </c>
      <c r="O32" s="8"/>
      <c r="P32" s="8"/>
      <c r="Q32" s="9" t="s">
        <v>450</v>
      </c>
      <c r="R32" s="8"/>
      <c r="S32" s="8"/>
    </row>
    <row r="33" spans="2:19" x14ac:dyDescent="0.3">
      <c r="B33" s="1">
        <v>30</v>
      </c>
      <c r="C33" s="24" t="s">
        <v>27</v>
      </c>
      <c r="D33" s="22" t="s">
        <v>156</v>
      </c>
      <c r="E33" s="2" t="s">
        <v>410</v>
      </c>
      <c r="F33" s="2" t="s">
        <v>424</v>
      </c>
      <c r="G33" s="1" t="s">
        <v>189</v>
      </c>
      <c r="H33" s="8"/>
      <c r="I33" s="9" t="s">
        <v>450</v>
      </c>
      <c r="J33" s="8"/>
      <c r="K33" s="8"/>
      <c r="L33" s="9" t="s">
        <v>450</v>
      </c>
      <c r="M33" s="8"/>
      <c r="N33" s="8"/>
      <c r="O33" s="8"/>
      <c r="P33" s="8"/>
      <c r="Q33" s="8"/>
      <c r="R33" s="9" t="s">
        <v>450</v>
      </c>
      <c r="S33" s="8"/>
    </row>
    <row r="34" spans="2:19" x14ac:dyDescent="0.3">
      <c r="B34" s="1">
        <v>31</v>
      </c>
      <c r="C34" s="24" t="s">
        <v>21</v>
      </c>
      <c r="D34" s="22" t="s">
        <v>157</v>
      </c>
      <c r="E34" s="2" t="s">
        <v>414</v>
      </c>
      <c r="F34" s="2" t="s">
        <v>430</v>
      </c>
      <c r="G34" s="1" t="s">
        <v>189</v>
      </c>
      <c r="H34" s="9" t="s">
        <v>450</v>
      </c>
      <c r="I34" s="8"/>
      <c r="J34" s="8"/>
      <c r="K34" s="9" t="s">
        <v>450</v>
      </c>
      <c r="L34" s="8"/>
      <c r="M34" s="8"/>
      <c r="N34" s="9" t="s">
        <v>450</v>
      </c>
      <c r="O34" s="8"/>
      <c r="P34" s="8"/>
      <c r="Q34" s="9" t="s">
        <v>450</v>
      </c>
      <c r="R34" s="8"/>
      <c r="S34" s="8"/>
    </row>
    <row r="35" spans="2:19" x14ac:dyDescent="0.3">
      <c r="B35" s="1">
        <v>32</v>
      </c>
      <c r="C35" s="24" t="s">
        <v>13</v>
      </c>
      <c r="D35" s="22" t="s">
        <v>14</v>
      </c>
      <c r="E35" s="2" t="s">
        <v>417</v>
      </c>
      <c r="F35" s="2" t="s">
        <v>441</v>
      </c>
      <c r="G35" s="1" t="s">
        <v>189</v>
      </c>
      <c r="H35" s="8"/>
      <c r="I35" s="8"/>
      <c r="J35" s="9" t="s">
        <v>450</v>
      </c>
      <c r="K35" s="8"/>
      <c r="L35" s="8"/>
      <c r="M35" s="9" t="s">
        <v>450</v>
      </c>
      <c r="N35" s="8"/>
      <c r="O35" s="8"/>
      <c r="P35" s="9" t="s">
        <v>450</v>
      </c>
      <c r="Q35" s="8"/>
      <c r="R35" s="8"/>
      <c r="S35" s="9" t="s">
        <v>450</v>
      </c>
    </row>
    <row r="36" spans="2:19" x14ac:dyDescent="0.3">
      <c r="B36" s="1">
        <v>33</v>
      </c>
      <c r="C36" s="1" t="s">
        <v>58</v>
      </c>
      <c r="D36" s="21" t="s">
        <v>158</v>
      </c>
      <c r="E36" s="2" t="s">
        <v>410</v>
      </c>
      <c r="F36" s="2" t="s">
        <v>434</v>
      </c>
      <c r="G36" s="1" t="s">
        <v>186</v>
      </c>
      <c r="H36" s="9" t="s">
        <v>450</v>
      </c>
      <c r="I36" s="8"/>
      <c r="J36" s="8"/>
      <c r="K36" s="9" t="s">
        <v>450</v>
      </c>
      <c r="L36" s="8"/>
      <c r="M36" s="8"/>
      <c r="N36" s="9" t="s">
        <v>450</v>
      </c>
      <c r="O36" s="8"/>
      <c r="P36" s="8"/>
      <c r="Q36" s="9" t="s">
        <v>450</v>
      </c>
      <c r="R36" s="8"/>
      <c r="S36" s="8"/>
    </row>
    <row r="37" spans="2:19" x14ac:dyDescent="0.3">
      <c r="B37" s="1">
        <v>34</v>
      </c>
      <c r="C37" s="1" t="s">
        <v>47</v>
      </c>
      <c r="D37" s="21" t="s">
        <v>159</v>
      </c>
      <c r="E37" s="2" t="s">
        <v>412</v>
      </c>
      <c r="F37" s="2" t="s">
        <v>442</v>
      </c>
      <c r="G37" s="1" t="s">
        <v>186</v>
      </c>
      <c r="H37" s="9" t="s">
        <v>450</v>
      </c>
      <c r="I37" s="8"/>
      <c r="J37" s="8"/>
      <c r="K37" s="9" t="s">
        <v>450</v>
      </c>
      <c r="L37" s="8"/>
      <c r="M37" s="8"/>
      <c r="N37" s="9" t="s">
        <v>450</v>
      </c>
      <c r="O37" s="8"/>
      <c r="P37" s="8"/>
      <c r="Q37" s="9" t="s">
        <v>450</v>
      </c>
      <c r="R37" s="8"/>
      <c r="S37" s="8"/>
    </row>
    <row r="38" spans="2:19" x14ac:dyDescent="0.3">
      <c r="B38" s="1">
        <v>35</v>
      </c>
      <c r="C38" s="1" t="s">
        <v>160</v>
      </c>
      <c r="D38" s="21" t="s">
        <v>161</v>
      </c>
      <c r="E38" s="2" t="s">
        <v>422</v>
      </c>
      <c r="F38" s="2" t="s">
        <v>423</v>
      </c>
      <c r="G38" s="1" t="s">
        <v>186</v>
      </c>
      <c r="H38" s="8"/>
      <c r="I38" s="8"/>
      <c r="J38" s="9" t="s">
        <v>450</v>
      </c>
      <c r="K38" s="8"/>
      <c r="L38" s="8"/>
      <c r="M38" s="9" t="s">
        <v>450</v>
      </c>
      <c r="N38" s="8"/>
      <c r="O38" s="8"/>
      <c r="P38" s="9" t="s">
        <v>450</v>
      </c>
      <c r="Q38" s="8"/>
      <c r="R38" s="8"/>
      <c r="S38" s="9" t="s">
        <v>450</v>
      </c>
    </row>
    <row r="39" spans="2:19" x14ac:dyDescent="0.3">
      <c r="B39" s="1">
        <v>36</v>
      </c>
      <c r="C39" s="1" t="s">
        <v>15</v>
      </c>
      <c r="D39" s="21" t="s">
        <v>162</v>
      </c>
      <c r="E39" s="2" t="s">
        <v>412</v>
      </c>
      <c r="F39" s="2" t="s">
        <v>443</v>
      </c>
      <c r="G39" s="1" t="s">
        <v>189</v>
      </c>
      <c r="H39" s="8"/>
      <c r="I39" s="9" t="s">
        <v>450</v>
      </c>
      <c r="J39" s="8"/>
      <c r="K39" s="8"/>
      <c r="L39" s="9" t="s">
        <v>450</v>
      </c>
      <c r="M39" s="8"/>
      <c r="N39" s="8"/>
      <c r="O39" s="9" t="s">
        <v>450</v>
      </c>
      <c r="P39" s="8"/>
      <c r="Q39" s="8"/>
      <c r="R39" s="9" t="s">
        <v>450</v>
      </c>
      <c r="S39" s="8"/>
    </row>
    <row r="40" spans="2:19" x14ac:dyDescent="0.3">
      <c r="B40" s="1">
        <v>37</v>
      </c>
      <c r="C40" s="1" t="s">
        <v>110</v>
      </c>
      <c r="D40" s="21" t="s">
        <v>163</v>
      </c>
      <c r="E40" s="2" t="s">
        <v>410</v>
      </c>
      <c r="F40" s="2" t="s">
        <v>424</v>
      </c>
      <c r="G40" s="1" t="s">
        <v>186</v>
      </c>
      <c r="H40" s="9" t="s">
        <v>450</v>
      </c>
      <c r="I40" s="8"/>
      <c r="J40" s="8"/>
      <c r="K40" s="9" t="s">
        <v>450</v>
      </c>
      <c r="L40" s="8"/>
      <c r="M40" s="8"/>
      <c r="N40" s="9" t="s">
        <v>450</v>
      </c>
      <c r="O40" s="8"/>
      <c r="P40" s="8"/>
      <c r="Q40" s="9" t="s">
        <v>450</v>
      </c>
      <c r="R40" s="8"/>
      <c r="S40" s="8"/>
    </row>
    <row r="41" spans="2:19" x14ac:dyDescent="0.3">
      <c r="B41" s="1">
        <v>38</v>
      </c>
      <c r="C41" s="24" t="s">
        <v>77</v>
      </c>
      <c r="D41" s="43" t="s">
        <v>164</v>
      </c>
      <c r="E41" s="2" t="s">
        <v>412</v>
      </c>
      <c r="F41" s="2" t="s">
        <v>444</v>
      </c>
      <c r="G41" s="1" t="s">
        <v>186</v>
      </c>
      <c r="H41" s="8"/>
      <c r="I41" s="8"/>
      <c r="J41" s="9" t="s">
        <v>450</v>
      </c>
      <c r="K41" s="8"/>
      <c r="L41" s="8"/>
      <c r="M41" s="9" t="s">
        <v>450</v>
      </c>
      <c r="N41" s="8"/>
      <c r="O41" s="8"/>
      <c r="P41" s="9" t="s">
        <v>450</v>
      </c>
      <c r="Q41" s="8"/>
      <c r="R41" s="8"/>
      <c r="S41" s="9" t="s">
        <v>450</v>
      </c>
    </row>
    <row r="42" spans="2:19" x14ac:dyDescent="0.3">
      <c r="B42" s="1">
        <v>39</v>
      </c>
      <c r="C42" s="24" t="s">
        <v>80</v>
      </c>
      <c r="D42" s="43" t="s">
        <v>165</v>
      </c>
      <c r="E42" s="2" t="s">
        <v>417</v>
      </c>
      <c r="F42" s="2" t="s">
        <v>418</v>
      </c>
      <c r="G42" s="1" t="s">
        <v>186</v>
      </c>
      <c r="H42" s="9" t="s">
        <v>450</v>
      </c>
      <c r="I42" s="8"/>
      <c r="J42" s="8"/>
      <c r="K42" s="9" t="s">
        <v>450</v>
      </c>
      <c r="L42" s="8"/>
      <c r="M42" s="8"/>
      <c r="N42" s="9" t="s">
        <v>450</v>
      </c>
      <c r="O42" s="8"/>
      <c r="P42" s="8"/>
      <c r="Q42" s="9" t="s">
        <v>450</v>
      </c>
      <c r="R42" s="8"/>
      <c r="S42" s="8"/>
    </row>
    <row r="43" spans="2:19" x14ac:dyDescent="0.3">
      <c r="B43" s="1">
        <v>40</v>
      </c>
      <c r="C43" s="24" t="s">
        <v>61</v>
      </c>
      <c r="D43" s="22" t="s">
        <v>166</v>
      </c>
      <c r="E43" s="2" t="s">
        <v>422</v>
      </c>
      <c r="F43" s="2" t="s">
        <v>445</v>
      </c>
      <c r="G43" s="1" t="s">
        <v>186</v>
      </c>
      <c r="H43" s="8"/>
      <c r="I43" s="9" t="s">
        <v>450</v>
      </c>
      <c r="J43" s="8"/>
      <c r="K43" s="8"/>
      <c r="L43" s="9" t="s">
        <v>450</v>
      </c>
      <c r="M43" s="8"/>
      <c r="N43" s="8"/>
      <c r="O43" s="9" t="s">
        <v>450</v>
      </c>
      <c r="P43" s="8"/>
      <c r="Q43" s="8"/>
      <c r="R43" s="9" t="s">
        <v>450</v>
      </c>
      <c r="S43" s="8"/>
    </row>
    <row r="44" spans="2:19" x14ac:dyDescent="0.3">
      <c r="B44" s="1">
        <v>41</v>
      </c>
      <c r="C44" s="24" t="s">
        <v>167</v>
      </c>
      <c r="D44" s="22" t="s">
        <v>168</v>
      </c>
      <c r="E44" s="2" t="s">
        <v>420</v>
      </c>
      <c r="F44" s="2" t="s">
        <v>446</v>
      </c>
      <c r="G44" s="1" t="s">
        <v>186</v>
      </c>
      <c r="H44" s="8"/>
      <c r="I44" s="9" t="s">
        <v>450</v>
      </c>
      <c r="J44" s="8"/>
      <c r="K44" s="8"/>
      <c r="L44" s="9" t="s">
        <v>450</v>
      </c>
      <c r="M44" s="8"/>
      <c r="N44" s="8"/>
      <c r="O44" s="9" t="s">
        <v>450</v>
      </c>
      <c r="P44" s="8"/>
      <c r="Q44" s="8"/>
      <c r="R44" s="9" t="s">
        <v>450</v>
      </c>
      <c r="S44" s="8"/>
    </row>
    <row r="45" spans="2:19" x14ac:dyDescent="0.3">
      <c r="B45" s="1">
        <v>42</v>
      </c>
      <c r="C45" s="1" t="s">
        <v>74</v>
      </c>
      <c r="D45" s="21" t="s">
        <v>169</v>
      </c>
      <c r="E45" s="2" t="s">
        <v>414</v>
      </c>
      <c r="F45" s="2" t="s">
        <v>430</v>
      </c>
      <c r="G45" s="1" t="s">
        <v>186</v>
      </c>
      <c r="H45" s="8"/>
      <c r="I45" s="9" t="s">
        <v>450</v>
      </c>
      <c r="J45" s="8"/>
      <c r="K45" s="8"/>
      <c r="L45" s="9" t="s">
        <v>450</v>
      </c>
      <c r="M45" s="8"/>
      <c r="N45" s="8"/>
      <c r="O45" s="9" t="s">
        <v>450</v>
      </c>
      <c r="P45" s="8"/>
      <c r="Q45" s="8"/>
      <c r="R45" s="9" t="s">
        <v>450</v>
      </c>
      <c r="S45" s="8"/>
    </row>
    <row r="46" spans="2:19" x14ac:dyDescent="0.3">
      <c r="B46" s="1">
        <v>43</v>
      </c>
      <c r="C46" s="1" t="s">
        <v>51</v>
      </c>
      <c r="D46" s="21" t="s">
        <v>170</v>
      </c>
      <c r="E46" s="2" t="s">
        <v>410</v>
      </c>
      <c r="F46" s="2" t="s">
        <v>411</v>
      </c>
      <c r="G46" s="1" t="s">
        <v>186</v>
      </c>
      <c r="H46" s="9" t="s">
        <v>450</v>
      </c>
      <c r="I46" s="8"/>
      <c r="J46" s="9" t="s">
        <v>450</v>
      </c>
      <c r="K46" s="8"/>
      <c r="L46" s="8"/>
      <c r="M46" s="9" t="s">
        <v>450</v>
      </c>
      <c r="N46" s="8"/>
      <c r="O46" s="8"/>
      <c r="P46" s="9" t="s">
        <v>450</v>
      </c>
      <c r="Q46" s="8"/>
      <c r="R46" s="8"/>
      <c r="S46" s="8"/>
    </row>
    <row r="47" spans="2:19" x14ac:dyDescent="0.3">
      <c r="B47" s="1">
        <v>44</v>
      </c>
      <c r="C47" s="24" t="s">
        <v>55</v>
      </c>
      <c r="D47" s="44" t="s">
        <v>171</v>
      </c>
      <c r="E47" s="2" t="s">
        <v>422</v>
      </c>
      <c r="F47" s="2" t="s">
        <v>423</v>
      </c>
      <c r="G47" s="1" t="s">
        <v>186</v>
      </c>
      <c r="H47" s="8"/>
      <c r="I47" s="8"/>
      <c r="J47" s="9" t="s">
        <v>450</v>
      </c>
      <c r="K47" s="8"/>
      <c r="L47" s="8"/>
      <c r="M47" s="9" t="s">
        <v>450</v>
      </c>
      <c r="N47" s="8"/>
      <c r="O47" s="8"/>
      <c r="P47" s="9" t="s">
        <v>450</v>
      </c>
      <c r="Q47" s="8"/>
      <c r="R47" s="8"/>
      <c r="S47" s="9" t="s">
        <v>450</v>
      </c>
    </row>
    <row r="48" spans="2:19" x14ac:dyDescent="0.3">
      <c r="B48" s="1">
        <v>45</v>
      </c>
      <c r="C48" s="1" t="s">
        <v>9</v>
      </c>
      <c r="D48" s="21" t="s">
        <v>172</v>
      </c>
      <c r="E48" s="2" t="s">
        <v>410</v>
      </c>
      <c r="F48" s="2" t="s">
        <v>434</v>
      </c>
      <c r="G48" s="1" t="s">
        <v>189</v>
      </c>
      <c r="H48" s="8"/>
      <c r="I48" s="9" t="s">
        <v>450</v>
      </c>
      <c r="J48" s="8"/>
      <c r="K48" s="8"/>
      <c r="L48" s="9" t="s">
        <v>450</v>
      </c>
      <c r="M48" s="8"/>
      <c r="N48" s="8"/>
      <c r="O48" s="9" t="s">
        <v>450</v>
      </c>
      <c r="P48" s="8"/>
      <c r="Q48" s="8"/>
      <c r="R48" s="9" t="s">
        <v>450</v>
      </c>
      <c r="S48" s="8"/>
    </row>
    <row r="49" spans="2:21" x14ac:dyDescent="0.3">
      <c r="B49" s="1">
        <v>46</v>
      </c>
      <c r="C49" s="1" t="s">
        <v>173</v>
      </c>
      <c r="D49" s="21" t="s">
        <v>174</v>
      </c>
      <c r="E49" s="2" t="s">
        <v>414</v>
      </c>
      <c r="F49" s="2" t="s">
        <v>415</v>
      </c>
      <c r="G49" s="1" t="s">
        <v>186</v>
      </c>
      <c r="H49" s="9" t="s">
        <v>450</v>
      </c>
      <c r="I49" s="8"/>
      <c r="J49" s="8"/>
      <c r="K49" s="8"/>
      <c r="L49" s="8"/>
      <c r="M49" s="8"/>
      <c r="N49" s="9" t="s">
        <v>450</v>
      </c>
      <c r="O49" s="8"/>
      <c r="P49" s="8"/>
      <c r="Q49" s="9" t="s">
        <v>450</v>
      </c>
      <c r="R49" s="8"/>
      <c r="S49" s="8"/>
    </row>
    <row r="50" spans="2:21" x14ac:dyDescent="0.3">
      <c r="B50" s="1">
        <v>47</v>
      </c>
      <c r="C50" s="1" t="s">
        <v>175</v>
      </c>
      <c r="D50" s="21" t="s">
        <v>176</v>
      </c>
      <c r="E50" s="2" t="s">
        <v>420</v>
      </c>
      <c r="F50" s="2" t="s">
        <v>438</v>
      </c>
      <c r="G50" s="1" t="s">
        <v>186</v>
      </c>
      <c r="H50" s="8"/>
      <c r="I50" s="8"/>
      <c r="J50" s="9" t="s">
        <v>450</v>
      </c>
      <c r="K50" s="8"/>
      <c r="L50" s="8"/>
      <c r="M50" s="9" t="s">
        <v>450</v>
      </c>
      <c r="N50" s="8"/>
      <c r="O50" s="8"/>
      <c r="P50" s="9" t="s">
        <v>450</v>
      </c>
      <c r="Q50" s="8"/>
      <c r="R50" s="8"/>
      <c r="S50" s="9" t="s">
        <v>450</v>
      </c>
    </row>
    <row r="51" spans="2:21" x14ac:dyDescent="0.3">
      <c r="B51" s="1">
        <v>48</v>
      </c>
      <c r="C51" s="1" t="s">
        <v>81</v>
      </c>
      <c r="D51" s="21" t="s">
        <v>177</v>
      </c>
      <c r="E51" s="2" t="s">
        <v>422</v>
      </c>
      <c r="F51" s="2" t="s">
        <v>423</v>
      </c>
      <c r="G51" s="1" t="s">
        <v>186</v>
      </c>
      <c r="H51" s="8"/>
      <c r="I51" s="8"/>
      <c r="J51" s="9" t="s">
        <v>450</v>
      </c>
      <c r="K51" s="8"/>
      <c r="L51" s="9" t="s">
        <v>450</v>
      </c>
      <c r="M51" s="8"/>
      <c r="N51" s="8"/>
      <c r="O51" s="8"/>
      <c r="P51" s="9" t="s">
        <v>450</v>
      </c>
      <c r="Q51" s="8"/>
      <c r="R51" s="8"/>
      <c r="S51" s="9" t="s">
        <v>450</v>
      </c>
    </row>
    <row r="52" spans="2:21" x14ac:dyDescent="0.3">
      <c r="B52" s="1">
        <v>49</v>
      </c>
      <c r="C52" s="24" t="s">
        <v>29</v>
      </c>
      <c r="D52" s="22" t="s">
        <v>30</v>
      </c>
      <c r="E52" s="2" t="s">
        <v>414</v>
      </c>
      <c r="F52" s="2" t="s">
        <v>430</v>
      </c>
      <c r="G52" s="1" t="s">
        <v>189</v>
      </c>
      <c r="H52" s="8"/>
      <c r="I52" s="8"/>
      <c r="J52" s="9" t="s">
        <v>450</v>
      </c>
      <c r="K52" s="8"/>
      <c r="L52" s="8"/>
      <c r="M52" s="9" t="s">
        <v>450</v>
      </c>
      <c r="N52" s="8"/>
      <c r="O52" s="8"/>
      <c r="P52" s="9" t="s">
        <v>450</v>
      </c>
      <c r="Q52" s="8"/>
      <c r="R52" s="8"/>
      <c r="S52" s="9" t="s">
        <v>450</v>
      </c>
    </row>
    <row r="53" spans="2:21" x14ac:dyDescent="0.3">
      <c r="B53" s="1">
        <v>50</v>
      </c>
      <c r="C53" s="1" t="s">
        <v>42</v>
      </c>
      <c r="D53" s="21" t="s">
        <v>178</v>
      </c>
      <c r="E53" s="2" t="s">
        <v>410</v>
      </c>
      <c r="F53" s="2" t="s">
        <v>424</v>
      </c>
      <c r="G53" s="1" t="s">
        <v>189</v>
      </c>
      <c r="H53" s="9" t="s">
        <v>450</v>
      </c>
      <c r="I53" s="8"/>
      <c r="J53" s="8"/>
      <c r="K53" s="9" t="s">
        <v>450</v>
      </c>
      <c r="L53" s="8"/>
      <c r="M53" s="8"/>
      <c r="N53" s="9" t="s">
        <v>450</v>
      </c>
      <c r="O53" s="8"/>
      <c r="P53" s="8"/>
      <c r="Q53" s="9" t="s">
        <v>450</v>
      </c>
      <c r="R53" s="8"/>
      <c r="S53" s="8"/>
    </row>
    <row r="54" spans="2:21" x14ac:dyDescent="0.3">
      <c r="B54" s="1">
        <v>51</v>
      </c>
      <c r="C54" s="1" t="s">
        <v>109</v>
      </c>
      <c r="D54" s="21" t="s">
        <v>179</v>
      </c>
      <c r="E54" s="2" t="s">
        <v>420</v>
      </c>
      <c r="F54" s="2" t="s">
        <v>438</v>
      </c>
      <c r="G54" s="1" t="s">
        <v>186</v>
      </c>
      <c r="H54" s="8"/>
      <c r="I54" s="8"/>
      <c r="J54" s="9" t="s">
        <v>450</v>
      </c>
      <c r="K54" s="8"/>
      <c r="L54" s="8"/>
      <c r="M54" s="9" t="s">
        <v>450</v>
      </c>
      <c r="N54" s="8"/>
      <c r="O54" s="8"/>
      <c r="P54" s="9" t="s">
        <v>450</v>
      </c>
      <c r="Q54" s="8"/>
      <c r="R54" s="8"/>
      <c r="S54" s="9" t="s">
        <v>450</v>
      </c>
    </row>
    <row r="55" spans="2:21" x14ac:dyDescent="0.3">
      <c r="B55" s="1">
        <v>52</v>
      </c>
      <c r="C55" s="24" t="s">
        <v>31</v>
      </c>
      <c r="D55" s="22" t="s">
        <v>180</v>
      </c>
      <c r="E55" s="2" t="s">
        <v>412</v>
      </c>
      <c r="F55" s="2" t="s">
        <v>413</v>
      </c>
      <c r="G55" s="1" t="s">
        <v>189</v>
      </c>
      <c r="H55" s="8"/>
      <c r="I55" s="9" t="s">
        <v>450</v>
      </c>
      <c r="J55" s="8"/>
      <c r="K55" s="8"/>
      <c r="L55" s="9" t="s">
        <v>450</v>
      </c>
      <c r="M55" s="8"/>
      <c r="N55" s="8"/>
      <c r="O55" s="9" t="s">
        <v>450</v>
      </c>
      <c r="P55" s="8"/>
      <c r="Q55" s="8"/>
      <c r="R55" s="9" t="s">
        <v>450</v>
      </c>
      <c r="S55" s="8"/>
    </row>
    <row r="56" spans="2:21" x14ac:dyDescent="0.3">
      <c r="B56" s="19">
        <v>53</v>
      </c>
      <c r="C56" s="19" t="s">
        <v>519</v>
      </c>
      <c r="D56" s="20" t="s">
        <v>518</v>
      </c>
      <c r="E56" s="20" t="s">
        <v>414</v>
      </c>
      <c r="F56" s="20" t="s">
        <v>439</v>
      </c>
      <c r="G56" s="1" t="s">
        <v>186</v>
      </c>
      <c r="H56" s="8"/>
      <c r="I56" s="8"/>
      <c r="J56" s="9" t="s">
        <v>450</v>
      </c>
      <c r="K56" s="8"/>
      <c r="L56" s="8"/>
      <c r="M56" s="9" t="s">
        <v>450</v>
      </c>
      <c r="N56" s="8"/>
      <c r="O56" s="8"/>
      <c r="P56" s="9" t="s">
        <v>450</v>
      </c>
      <c r="Q56" s="8"/>
      <c r="R56" s="8"/>
      <c r="S56" s="9" t="s">
        <v>450</v>
      </c>
      <c r="U56" t="s">
        <v>721</v>
      </c>
    </row>
    <row r="57" spans="2:21" x14ac:dyDescent="0.3">
      <c r="B57" s="1">
        <v>54</v>
      </c>
      <c r="C57" s="1" t="s">
        <v>53</v>
      </c>
      <c r="D57" s="21" t="s">
        <v>181</v>
      </c>
      <c r="E57" s="2" t="s">
        <v>412</v>
      </c>
      <c r="F57" s="2" t="s">
        <v>447</v>
      </c>
      <c r="G57" s="1" t="s">
        <v>186</v>
      </c>
      <c r="H57" s="8"/>
      <c r="I57" s="8"/>
      <c r="J57" s="9" t="s">
        <v>450</v>
      </c>
      <c r="K57" s="8"/>
      <c r="L57" s="10"/>
      <c r="M57" s="9" t="s">
        <v>450</v>
      </c>
      <c r="N57" s="8"/>
      <c r="O57" s="8"/>
      <c r="P57" s="9" t="s">
        <v>450</v>
      </c>
      <c r="Q57" s="8"/>
      <c r="R57" s="8"/>
      <c r="S57" s="9" t="s">
        <v>450</v>
      </c>
    </row>
    <row r="58" spans="2:21" x14ac:dyDescent="0.3">
      <c r="B58" s="1">
        <v>55</v>
      </c>
      <c r="C58" s="24" t="s">
        <v>49</v>
      </c>
      <c r="D58" s="44" t="s">
        <v>182</v>
      </c>
      <c r="E58" s="2" t="s">
        <v>414</v>
      </c>
      <c r="F58" s="2" t="s">
        <v>448</v>
      </c>
      <c r="G58" s="1" t="s">
        <v>186</v>
      </c>
      <c r="H58" s="8"/>
      <c r="I58" s="8"/>
      <c r="J58" s="9" t="s">
        <v>450</v>
      </c>
      <c r="K58" s="8"/>
      <c r="L58" s="8"/>
      <c r="M58" s="9" t="s">
        <v>450</v>
      </c>
      <c r="N58" s="8"/>
      <c r="O58" s="28"/>
      <c r="P58" s="9" t="s">
        <v>450</v>
      </c>
      <c r="Q58" s="8"/>
      <c r="R58" s="28"/>
      <c r="S58" s="9" t="s">
        <v>450</v>
      </c>
    </row>
    <row r="59" spans="2:21" x14ac:dyDescent="0.3">
      <c r="B59" s="1">
        <v>56</v>
      </c>
      <c r="C59" s="1" t="s">
        <v>66</v>
      </c>
      <c r="D59" s="21" t="s">
        <v>183</v>
      </c>
      <c r="E59" s="2" t="s">
        <v>412</v>
      </c>
      <c r="F59" s="2" t="s">
        <v>413</v>
      </c>
      <c r="G59" s="1" t="s">
        <v>186</v>
      </c>
      <c r="H59" s="9" t="s">
        <v>450</v>
      </c>
      <c r="I59" s="8"/>
      <c r="J59" s="8"/>
      <c r="K59" s="9" t="s">
        <v>450</v>
      </c>
      <c r="L59" s="8"/>
      <c r="M59" s="9" t="s">
        <v>450</v>
      </c>
      <c r="N59" s="28"/>
      <c r="O59" s="8"/>
      <c r="P59" s="9" t="s">
        <v>450</v>
      </c>
      <c r="Q59" s="28"/>
      <c r="R59" s="8"/>
      <c r="S59" s="8"/>
    </row>
    <row r="60" spans="2:21" x14ac:dyDescent="0.3">
      <c r="B60" s="1">
        <v>57</v>
      </c>
      <c r="C60" s="1" t="s">
        <v>69</v>
      </c>
      <c r="D60" s="21" t="s">
        <v>70</v>
      </c>
      <c r="E60" s="2" t="s">
        <v>410</v>
      </c>
      <c r="F60" s="2" t="s">
        <v>449</v>
      </c>
      <c r="G60" s="1" t="s">
        <v>186</v>
      </c>
      <c r="H60" s="8"/>
      <c r="I60" s="8"/>
      <c r="J60" s="9" t="s">
        <v>450</v>
      </c>
      <c r="K60" s="8"/>
      <c r="L60" s="8"/>
      <c r="M60" s="9" t="s">
        <v>450</v>
      </c>
      <c r="N60" s="8"/>
      <c r="O60" s="8"/>
      <c r="P60" s="9" t="s">
        <v>450</v>
      </c>
      <c r="Q60" s="8"/>
      <c r="R60" s="8"/>
      <c r="S60" s="9" t="s">
        <v>450</v>
      </c>
    </row>
    <row r="61" spans="2:21" x14ac:dyDescent="0.3">
      <c r="B61" s="1">
        <v>58</v>
      </c>
      <c r="C61" s="24" t="s">
        <v>453</v>
      </c>
      <c r="D61" s="22" t="s">
        <v>452</v>
      </c>
      <c r="E61" s="2" t="s">
        <v>422</v>
      </c>
      <c r="F61" s="2" t="s">
        <v>423</v>
      </c>
      <c r="G61" s="1" t="s">
        <v>186</v>
      </c>
      <c r="H61" s="9" t="s">
        <v>450</v>
      </c>
      <c r="I61" s="8"/>
      <c r="J61" s="9"/>
      <c r="K61" s="9" t="s">
        <v>450</v>
      </c>
      <c r="L61" s="8"/>
      <c r="M61" s="9"/>
      <c r="N61" s="9" t="s">
        <v>450</v>
      </c>
      <c r="O61" s="8"/>
      <c r="P61" s="9"/>
      <c r="Q61" s="9" t="s">
        <v>450</v>
      </c>
      <c r="R61" s="8"/>
      <c r="S61" s="9"/>
    </row>
    <row r="62" spans="2:21" x14ac:dyDescent="0.3">
      <c r="B62" s="1">
        <v>59</v>
      </c>
      <c r="C62" s="1" t="s">
        <v>454</v>
      </c>
      <c r="D62" s="21" t="s">
        <v>463</v>
      </c>
      <c r="E62" s="2" t="s">
        <v>422</v>
      </c>
      <c r="F62" s="2" t="s">
        <v>472</v>
      </c>
      <c r="G62" s="1" t="s">
        <v>186</v>
      </c>
      <c r="H62" s="8"/>
      <c r="I62" s="8"/>
      <c r="J62" s="9" t="s">
        <v>450</v>
      </c>
      <c r="K62" s="9"/>
      <c r="L62" s="8"/>
      <c r="M62" s="9" t="s">
        <v>450</v>
      </c>
      <c r="N62" s="9"/>
      <c r="O62" s="8"/>
      <c r="P62" s="9" t="s">
        <v>450</v>
      </c>
      <c r="Q62" s="9"/>
      <c r="R62" s="8"/>
      <c r="S62" s="9" t="s">
        <v>450</v>
      </c>
    </row>
    <row r="63" spans="2:21" x14ac:dyDescent="0.3">
      <c r="B63" s="1">
        <v>60</v>
      </c>
      <c r="C63" s="1" t="s">
        <v>91</v>
      </c>
      <c r="D63" s="21" t="s">
        <v>455</v>
      </c>
      <c r="E63" s="2" t="s">
        <v>223</v>
      </c>
      <c r="F63" s="2" t="s">
        <v>473</v>
      </c>
      <c r="G63" s="1" t="s">
        <v>186</v>
      </c>
      <c r="H63" s="8"/>
      <c r="J63" s="9" t="s">
        <v>450</v>
      </c>
      <c r="K63" s="9"/>
      <c r="L63" s="8"/>
      <c r="M63" s="9" t="s">
        <v>450</v>
      </c>
      <c r="N63" s="9"/>
      <c r="O63" s="8"/>
      <c r="P63" s="9" t="s">
        <v>450</v>
      </c>
      <c r="Q63" s="9"/>
      <c r="R63" s="8"/>
      <c r="S63" s="9" t="s">
        <v>450</v>
      </c>
    </row>
    <row r="64" spans="2:21" x14ac:dyDescent="0.3">
      <c r="B64" s="1">
        <v>61</v>
      </c>
      <c r="C64" s="1" t="s">
        <v>114</v>
      </c>
      <c r="D64" s="21" t="s">
        <v>456</v>
      </c>
      <c r="E64" s="2" t="s">
        <v>221</v>
      </c>
      <c r="F64" s="2" t="s">
        <v>437</v>
      </c>
      <c r="G64" s="1" t="s">
        <v>186</v>
      </c>
      <c r="H64" s="9" t="s">
        <v>450</v>
      </c>
      <c r="I64" s="8"/>
      <c r="J64" s="9"/>
      <c r="K64" s="9" t="s">
        <v>450</v>
      </c>
      <c r="L64" s="8"/>
      <c r="M64" s="9"/>
      <c r="N64" s="9" t="s">
        <v>450</v>
      </c>
      <c r="O64" s="8"/>
      <c r="P64" s="9"/>
      <c r="Q64" s="9" t="s">
        <v>450</v>
      </c>
      <c r="R64" s="8"/>
      <c r="S64" s="9"/>
    </row>
    <row r="65" spans="2:21" x14ac:dyDescent="0.3">
      <c r="B65" s="1">
        <v>62</v>
      </c>
      <c r="C65" s="24" t="s">
        <v>458</v>
      </c>
      <c r="D65" s="44" t="s">
        <v>457</v>
      </c>
      <c r="E65" s="2" t="s">
        <v>474</v>
      </c>
      <c r="F65" s="2" t="s">
        <v>474</v>
      </c>
      <c r="G65" s="1" t="s">
        <v>186</v>
      </c>
      <c r="H65" s="8"/>
      <c r="I65" s="8"/>
      <c r="J65" s="9"/>
      <c r="K65" s="8"/>
      <c r="M65" s="9" t="s">
        <v>450</v>
      </c>
      <c r="N65" s="8"/>
      <c r="O65" s="8"/>
      <c r="P65" s="9"/>
      <c r="Q65" s="8"/>
      <c r="S65" s="9" t="s">
        <v>450</v>
      </c>
    </row>
    <row r="66" spans="2:21" x14ac:dyDescent="0.3">
      <c r="B66" s="1">
        <v>63</v>
      </c>
      <c r="C66" s="24" t="s">
        <v>460</v>
      </c>
      <c r="D66" s="43" t="s">
        <v>459</v>
      </c>
      <c r="E66" s="2" t="s">
        <v>221</v>
      </c>
      <c r="F66" s="2" t="s">
        <v>437</v>
      </c>
      <c r="G66" s="1" t="s">
        <v>186</v>
      </c>
      <c r="H66" s="9" t="s">
        <v>450</v>
      </c>
      <c r="I66" s="9" t="s">
        <v>450</v>
      </c>
      <c r="J66" s="9" t="s">
        <v>450</v>
      </c>
      <c r="K66" s="9" t="s">
        <v>450</v>
      </c>
      <c r="L66" s="9" t="s">
        <v>450</v>
      </c>
      <c r="M66" s="9" t="s">
        <v>450</v>
      </c>
      <c r="N66" s="9" t="s">
        <v>450</v>
      </c>
      <c r="O66" s="9" t="s">
        <v>450</v>
      </c>
      <c r="P66" s="9" t="s">
        <v>450</v>
      </c>
      <c r="Q66" s="9" t="s">
        <v>450</v>
      </c>
      <c r="R66" s="9" t="s">
        <v>450</v>
      </c>
      <c r="S66" s="9" t="s">
        <v>450</v>
      </c>
    </row>
    <row r="67" spans="2:21" x14ac:dyDescent="0.3">
      <c r="B67" s="19">
        <v>64</v>
      </c>
      <c r="C67" s="19" t="s">
        <v>462</v>
      </c>
      <c r="D67" s="20" t="s">
        <v>461</v>
      </c>
      <c r="E67" s="20" t="s">
        <v>412</v>
      </c>
      <c r="F67" s="20" t="s">
        <v>471</v>
      </c>
      <c r="G67" s="1" t="s">
        <v>186</v>
      </c>
      <c r="H67" s="8"/>
      <c r="I67" s="8"/>
      <c r="J67" s="9" t="s">
        <v>450</v>
      </c>
      <c r="K67" s="9"/>
      <c r="L67" s="8"/>
      <c r="M67" s="9" t="s">
        <v>450</v>
      </c>
      <c r="N67" s="9"/>
      <c r="O67" s="8"/>
      <c r="P67" s="9" t="s">
        <v>450</v>
      </c>
      <c r="Q67" s="9"/>
      <c r="R67" s="8"/>
      <c r="S67" s="9" t="s">
        <v>450</v>
      </c>
      <c r="U67" t="s">
        <v>520</v>
      </c>
    </row>
    <row r="68" spans="2:21" x14ac:dyDescent="0.3">
      <c r="B68" s="1">
        <v>64</v>
      </c>
      <c r="C68" s="1" t="s">
        <v>515</v>
      </c>
      <c r="D68" s="2" t="s">
        <v>516</v>
      </c>
      <c r="E68" s="2" t="s">
        <v>427</v>
      </c>
      <c r="F68" s="2" t="s">
        <v>517</v>
      </c>
      <c r="G68" s="1" t="s">
        <v>186</v>
      </c>
      <c r="H68" s="8"/>
      <c r="I68" s="9"/>
      <c r="J68" s="9" t="s">
        <v>450</v>
      </c>
      <c r="K68" s="9"/>
      <c r="L68" s="8"/>
      <c r="M68" s="9" t="s">
        <v>450</v>
      </c>
      <c r="N68" s="9"/>
      <c r="O68" s="8"/>
      <c r="P68" s="9" t="s">
        <v>450</v>
      </c>
      <c r="Q68" s="9"/>
      <c r="R68" s="8"/>
      <c r="S68" s="9" t="s">
        <v>450</v>
      </c>
    </row>
    <row r="69" spans="2:21" x14ac:dyDescent="0.3">
      <c r="B69" s="19">
        <v>65</v>
      </c>
      <c r="C69" s="19" t="s">
        <v>715</v>
      </c>
      <c r="D69" s="20" t="s">
        <v>714</v>
      </c>
      <c r="E69" s="20" t="s">
        <v>414</v>
      </c>
      <c r="F69" s="20" t="s">
        <v>416</v>
      </c>
      <c r="G69" s="1" t="s">
        <v>186</v>
      </c>
      <c r="H69" s="8"/>
      <c r="I69" s="9"/>
      <c r="J69" s="9" t="s">
        <v>450</v>
      </c>
      <c r="K69" s="9"/>
      <c r="L69" s="9"/>
      <c r="M69" s="9" t="s">
        <v>450</v>
      </c>
      <c r="N69" s="9"/>
      <c r="O69" s="9"/>
      <c r="P69" s="9" t="s">
        <v>450</v>
      </c>
      <c r="Q69" s="9"/>
      <c r="R69" s="9"/>
      <c r="S69" s="9" t="s">
        <v>450</v>
      </c>
      <c r="U69" t="s">
        <v>721</v>
      </c>
    </row>
    <row r="70" spans="2:21" x14ac:dyDescent="0.3">
      <c r="B70" s="19">
        <v>66</v>
      </c>
      <c r="C70" s="19" t="s">
        <v>716</v>
      </c>
      <c r="D70" s="20" t="s">
        <v>717</v>
      </c>
      <c r="E70" s="20" t="s">
        <v>414</v>
      </c>
      <c r="F70" s="20" t="s">
        <v>530</v>
      </c>
      <c r="G70" s="1" t="s">
        <v>186</v>
      </c>
      <c r="H70" s="8"/>
      <c r="I70" s="9" t="s">
        <v>450</v>
      </c>
      <c r="J70" s="9"/>
      <c r="K70" s="9"/>
      <c r="L70" s="8"/>
      <c r="M70" s="9"/>
      <c r="N70" s="9" t="s">
        <v>450</v>
      </c>
      <c r="O70" s="8"/>
      <c r="P70" s="9"/>
      <c r="Q70" s="9"/>
      <c r="R70" s="9" t="s">
        <v>450</v>
      </c>
      <c r="S70" s="9"/>
      <c r="U70" t="s">
        <v>721</v>
      </c>
    </row>
    <row r="71" spans="2:21" x14ac:dyDescent="0.3">
      <c r="B71" s="1">
        <v>67</v>
      </c>
      <c r="C71" s="1" t="s">
        <v>693</v>
      </c>
      <c r="D71" s="2" t="s">
        <v>718</v>
      </c>
      <c r="E71" s="2" t="s">
        <v>223</v>
      </c>
      <c r="F71" s="2" t="s">
        <v>694</v>
      </c>
      <c r="G71" s="1" t="s">
        <v>186</v>
      </c>
      <c r="H71" s="8"/>
      <c r="I71" s="9"/>
      <c r="J71" s="9" t="s">
        <v>450</v>
      </c>
      <c r="K71" s="9"/>
      <c r="L71" s="8"/>
      <c r="M71" s="9" t="s">
        <v>450</v>
      </c>
      <c r="N71" s="9"/>
      <c r="O71" s="8"/>
      <c r="P71" s="9" t="s">
        <v>450</v>
      </c>
      <c r="Q71" s="9"/>
      <c r="R71" s="8"/>
      <c r="S71" s="9" t="s">
        <v>450</v>
      </c>
    </row>
    <row r="72" spans="2:21" x14ac:dyDescent="0.3">
      <c r="B72" s="1">
        <v>68</v>
      </c>
      <c r="C72" s="1" t="s">
        <v>112</v>
      </c>
      <c r="D72" s="2" t="s">
        <v>719</v>
      </c>
      <c r="E72" s="2" t="s">
        <v>417</v>
      </c>
      <c r="F72" s="2" t="s">
        <v>720</v>
      </c>
      <c r="G72" s="1" t="s">
        <v>186</v>
      </c>
      <c r="H72" s="8"/>
      <c r="I72" s="9" t="s">
        <v>450</v>
      </c>
      <c r="J72" s="9"/>
      <c r="K72" s="9"/>
      <c r="L72" s="9" t="s">
        <v>450</v>
      </c>
      <c r="M72" s="9"/>
      <c r="N72" s="9"/>
      <c r="O72" s="9" t="s">
        <v>450</v>
      </c>
      <c r="P72" s="9"/>
      <c r="Q72" s="9"/>
      <c r="R72" s="9" t="s">
        <v>450</v>
      </c>
      <c r="S72" s="9"/>
    </row>
    <row r="74" spans="2:21" x14ac:dyDescent="0.3">
      <c r="C74" s="67" t="s">
        <v>722</v>
      </c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</row>
    <row r="75" spans="2:21" x14ac:dyDescent="0.3"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</row>
    <row r="76" spans="2:21" x14ac:dyDescent="0.3"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</row>
    <row r="77" spans="2:21" x14ac:dyDescent="0.3"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</row>
    <row r="78" spans="2:21" x14ac:dyDescent="0.3"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</row>
  </sheetData>
  <autoFilter ref="B3:S68" xr:uid="{E84C6C69-20D4-4F1C-B62D-C8CF6AC41161}"/>
  <mergeCells count="4">
    <mergeCell ref="H2:S2"/>
    <mergeCell ref="B2:F2"/>
    <mergeCell ref="C74:S78"/>
    <mergeCell ref="W20:AA21"/>
  </mergeCells>
  <conditionalFormatting sqref="H4:S19 H20:Q20 S20 H21:S55 H57:S60 H56 J56:S56">
    <cfRule type="expression" dxfId="129" priority="167">
      <formula>ü</formula>
    </cfRule>
  </conditionalFormatting>
  <conditionalFormatting sqref="I61:J61 L61:M61 O61:P61 R61:S61">
    <cfRule type="expression" dxfId="128" priority="159">
      <formula>ü</formula>
    </cfRule>
  </conditionalFormatting>
  <conditionalFormatting sqref="H62:I62">
    <cfRule type="expression" dxfId="127" priority="158">
      <formula>ü</formula>
    </cfRule>
  </conditionalFormatting>
  <conditionalFormatting sqref="H63 K63:L63 N63:O63 Q63:R63">
    <cfRule type="expression" dxfId="126" priority="157">
      <formula>ü</formula>
    </cfRule>
  </conditionalFormatting>
  <conditionalFormatting sqref="I64">
    <cfRule type="expression" dxfId="125" priority="156">
      <formula>ü</formula>
    </cfRule>
  </conditionalFormatting>
  <conditionalFormatting sqref="H65:K65 M65:Q65">
    <cfRule type="expression" dxfId="124" priority="154">
      <formula>ü</formula>
    </cfRule>
  </conditionalFormatting>
  <conditionalFormatting sqref="H67:I67">
    <cfRule type="expression" dxfId="123" priority="153">
      <formula>ü</formula>
    </cfRule>
  </conditionalFormatting>
  <conditionalFormatting sqref="H61">
    <cfRule type="expression" dxfId="122" priority="151">
      <formula>ü</formula>
    </cfRule>
  </conditionalFormatting>
  <conditionalFormatting sqref="K61">
    <cfRule type="expression" dxfId="121" priority="150">
      <formula>ü</formula>
    </cfRule>
  </conditionalFormatting>
  <conditionalFormatting sqref="N61">
    <cfRule type="expression" dxfId="120" priority="149">
      <formula>ü</formula>
    </cfRule>
  </conditionalFormatting>
  <conditionalFormatting sqref="Q61">
    <cfRule type="expression" dxfId="119" priority="148">
      <formula>ü</formula>
    </cfRule>
  </conditionalFormatting>
  <conditionalFormatting sqref="J63">
    <cfRule type="expression" dxfId="118" priority="147">
      <formula>ü</formula>
    </cfRule>
  </conditionalFormatting>
  <conditionalFormatting sqref="M63">
    <cfRule type="expression" dxfId="117" priority="146">
      <formula>ü</formula>
    </cfRule>
  </conditionalFormatting>
  <conditionalFormatting sqref="P63">
    <cfRule type="expression" dxfId="116" priority="145">
      <formula>ü</formula>
    </cfRule>
  </conditionalFormatting>
  <conditionalFormatting sqref="S63">
    <cfRule type="expression" dxfId="115" priority="144">
      <formula>ü</formula>
    </cfRule>
  </conditionalFormatting>
  <conditionalFormatting sqref="L64 O64 R64">
    <cfRule type="expression" dxfId="114" priority="143">
      <formula>ü</formula>
    </cfRule>
  </conditionalFormatting>
  <conditionalFormatting sqref="J64">
    <cfRule type="expression" dxfId="113" priority="142">
      <formula>ü</formula>
    </cfRule>
  </conditionalFormatting>
  <conditionalFormatting sqref="M64">
    <cfRule type="expression" dxfId="112" priority="141">
      <formula>ü</formula>
    </cfRule>
  </conditionalFormatting>
  <conditionalFormatting sqref="P64">
    <cfRule type="expression" dxfId="111" priority="140">
      <formula>ü</formula>
    </cfRule>
  </conditionalFormatting>
  <conditionalFormatting sqref="S64">
    <cfRule type="expression" dxfId="110" priority="139">
      <formula>ü</formula>
    </cfRule>
  </conditionalFormatting>
  <conditionalFormatting sqref="M65">
    <cfRule type="expression" dxfId="109" priority="138">
      <formula>ü</formula>
    </cfRule>
  </conditionalFormatting>
  <conditionalFormatting sqref="S65">
    <cfRule type="expression" dxfId="108" priority="137">
      <formula>ü</formula>
    </cfRule>
  </conditionalFormatting>
  <conditionalFormatting sqref="H66">
    <cfRule type="expression" dxfId="107" priority="136">
      <formula>ü</formula>
    </cfRule>
  </conditionalFormatting>
  <conditionalFormatting sqref="I66">
    <cfRule type="expression" dxfId="106" priority="135">
      <formula>ü</formula>
    </cfRule>
  </conditionalFormatting>
  <conditionalFormatting sqref="J66">
    <cfRule type="expression" dxfId="105" priority="134">
      <formula>ü</formula>
    </cfRule>
  </conditionalFormatting>
  <conditionalFormatting sqref="K66">
    <cfRule type="expression" dxfId="104" priority="133">
      <formula>ü</formula>
    </cfRule>
  </conditionalFormatting>
  <conditionalFormatting sqref="L66">
    <cfRule type="expression" dxfId="103" priority="132">
      <formula>ü</formula>
    </cfRule>
  </conditionalFormatting>
  <conditionalFormatting sqref="M66">
    <cfRule type="expression" dxfId="102" priority="131">
      <formula>ü</formula>
    </cfRule>
  </conditionalFormatting>
  <conditionalFormatting sqref="N66">
    <cfRule type="expression" dxfId="101" priority="130">
      <formula>ü</formula>
    </cfRule>
  </conditionalFormatting>
  <conditionalFormatting sqref="O66">
    <cfRule type="expression" dxfId="100" priority="129">
      <formula>ü</formula>
    </cfRule>
  </conditionalFormatting>
  <conditionalFormatting sqref="P66">
    <cfRule type="expression" dxfId="99" priority="128">
      <formula>ü</formula>
    </cfRule>
  </conditionalFormatting>
  <conditionalFormatting sqref="Q66">
    <cfRule type="expression" dxfId="98" priority="127">
      <formula>ü</formula>
    </cfRule>
  </conditionalFormatting>
  <conditionalFormatting sqref="R66">
    <cfRule type="expression" dxfId="97" priority="126">
      <formula>ü</formula>
    </cfRule>
  </conditionalFormatting>
  <conditionalFormatting sqref="S66">
    <cfRule type="expression" dxfId="96" priority="125">
      <formula>ü</formula>
    </cfRule>
  </conditionalFormatting>
  <conditionalFormatting sqref="K67:L67 N67:O67 Q67:R67">
    <cfRule type="expression" dxfId="95" priority="124">
      <formula>ü</formula>
    </cfRule>
  </conditionalFormatting>
  <conditionalFormatting sqref="J67">
    <cfRule type="expression" dxfId="94" priority="123">
      <formula>ü</formula>
    </cfRule>
  </conditionalFormatting>
  <conditionalFormatting sqref="M67">
    <cfRule type="expression" dxfId="93" priority="122">
      <formula>ü</formula>
    </cfRule>
  </conditionalFormatting>
  <conditionalFormatting sqref="P67">
    <cfRule type="expression" dxfId="92" priority="121">
      <formula>ü</formula>
    </cfRule>
  </conditionalFormatting>
  <conditionalFormatting sqref="S67">
    <cfRule type="expression" dxfId="91" priority="120">
      <formula>ü</formula>
    </cfRule>
  </conditionalFormatting>
  <conditionalFormatting sqref="H68 J68:S68">
    <cfRule type="expression" dxfId="90" priority="118">
      <formula>ü</formula>
    </cfRule>
  </conditionalFormatting>
  <conditionalFormatting sqref="I68">
    <cfRule type="expression" dxfId="89" priority="117">
      <formula>ü</formula>
    </cfRule>
  </conditionalFormatting>
  <conditionalFormatting sqref="L68">
    <cfRule type="expression" dxfId="88" priority="116">
      <formula>ü</formula>
    </cfRule>
  </conditionalFormatting>
  <conditionalFormatting sqref="O68">
    <cfRule type="expression" dxfId="87" priority="115">
      <formula>ü</formula>
    </cfRule>
  </conditionalFormatting>
  <conditionalFormatting sqref="R68">
    <cfRule type="expression" dxfId="86" priority="114">
      <formula>ü</formula>
    </cfRule>
  </conditionalFormatting>
  <conditionalFormatting sqref="H64">
    <cfRule type="expression" dxfId="85" priority="103">
      <formula>ü</formula>
    </cfRule>
  </conditionalFormatting>
  <conditionalFormatting sqref="K64">
    <cfRule type="expression" dxfId="84" priority="102">
      <formula>ü</formula>
    </cfRule>
  </conditionalFormatting>
  <conditionalFormatting sqref="N64">
    <cfRule type="expression" dxfId="83" priority="101">
      <formula>ü</formula>
    </cfRule>
  </conditionalFormatting>
  <conditionalFormatting sqref="Q64">
    <cfRule type="expression" dxfId="82" priority="100">
      <formula>ü</formula>
    </cfRule>
  </conditionalFormatting>
  <conditionalFormatting sqref="J68">
    <cfRule type="expression" dxfId="81" priority="99">
      <formula>ü</formula>
    </cfRule>
  </conditionalFormatting>
  <conditionalFormatting sqref="M68">
    <cfRule type="expression" dxfId="80" priority="98">
      <formula>ü</formula>
    </cfRule>
  </conditionalFormatting>
  <conditionalFormatting sqref="P68">
    <cfRule type="expression" dxfId="79" priority="97">
      <formula>ü</formula>
    </cfRule>
  </conditionalFormatting>
  <conditionalFormatting sqref="S68">
    <cfRule type="expression" dxfId="78" priority="96">
      <formula>ü</formula>
    </cfRule>
  </conditionalFormatting>
  <conditionalFormatting sqref="I56">
    <cfRule type="expression" dxfId="77" priority="95">
      <formula>ü</formula>
    </cfRule>
  </conditionalFormatting>
  <conditionalFormatting sqref="K62:L62 N62:O62 Q62:R62">
    <cfRule type="expression" dxfId="76" priority="94">
      <formula>ü</formula>
    </cfRule>
  </conditionalFormatting>
  <conditionalFormatting sqref="J62">
    <cfRule type="expression" dxfId="75" priority="93">
      <formula>ü</formula>
    </cfRule>
  </conditionalFormatting>
  <conditionalFormatting sqref="M62">
    <cfRule type="expression" dxfId="74" priority="92">
      <formula>ü</formula>
    </cfRule>
  </conditionalFormatting>
  <conditionalFormatting sqref="P62">
    <cfRule type="expression" dxfId="73" priority="91">
      <formula>ü</formula>
    </cfRule>
  </conditionalFormatting>
  <conditionalFormatting sqref="S62">
    <cfRule type="expression" dxfId="72" priority="90">
      <formula>ü</formula>
    </cfRule>
  </conditionalFormatting>
  <conditionalFormatting sqref="H69 S69">
    <cfRule type="expression" dxfId="71" priority="89">
      <formula>ü</formula>
    </cfRule>
  </conditionalFormatting>
  <conditionalFormatting sqref="S69">
    <cfRule type="expression" dxfId="70" priority="81">
      <formula>ü</formula>
    </cfRule>
  </conditionalFormatting>
  <conditionalFormatting sqref="H70 J70:M70 O70:Q70 S70">
    <cfRule type="expression" dxfId="69" priority="80">
      <formula>ü</formula>
    </cfRule>
  </conditionalFormatting>
  <conditionalFormatting sqref="L70">
    <cfRule type="expression" dxfId="68" priority="78">
      <formula>ü</formula>
    </cfRule>
  </conditionalFormatting>
  <conditionalFormatting sqref="O70">
    <cfRule type="expression" dxfId="67" priority="77">
      <formula>ü</formula>
    </cfRule>
  </conditionalFormatting>
  <conditionalFormatting sqref="J70">
    <cfRule type="expression" dxfId="66" priority="75">
      <formula>ü</formula>
    </cfRule>
  </conditionalFormatting>
  <conditionalFormatting sqref="M70">
    <cfRule type="expression" dxfId="65" priority="74">
      <formula>ü</formula>
    </cfRule>
  </conditionalFormatting>
  <conditionalFormatting sqref="P70">
    <cfRule type="expression" dxfId="64" priority="73">
      <formula>ü</formula>
    </cfRule>
  </conditionalFormatting>
  <conditionalFormatting sqref="S70">
    <cfRule type="expression" dxfId="63" priority="72">
      <formula>ü</formula>
    </cfRule>
  </conditionalFormatting>
  <conditionalFormatting sqref="H71 K71:L71 N71:O71 R71">
    <cfRule type="expression" dxfId="62" priority="71">
      <formula>ü</formula>
    </cfRule>
  </conditionalFormatting>
  <conditionalFormatting sqref="I71">
    <cfRule type="expression" dxfId="61" priority="70">
      <formula>ü</formula>
    </cfRule>
  </conditionalFormatting>
  <conditionalFormatting sqref="L71">
    <cfRule type="expression" dxfId="60" priority="69">
      <formula>ü</formula>
    </cfRule>
  </conditionalFormatting>
  <conditionalFormatting sqref="O71">
    <cfRule type="expression" dxfId="59" priority="68">
      <formula>ü</formula>
    </cfRule>
  </conditionalFormatting>
  <conditionalFormatting sqref="R71">
    <cfRule type="expression" dxfId="58" priority="67">
      <formula>ü</formula>
    </cfRule>
  </conditionalFormatting>
  <conditionalFormatting sqref="H72 J72:K72 M72:N72 P72:Q72 S72">
    <cfRule type="expression" dxfId="57" priority="62">
      <formula>ü</formula>
    </cfRule>
  </conditionalFormatting>
  <conditionalFormatting sqref="J72">
    <cfRule type="expression" dxfId="56" priority="57">
      <formula>ü</formula>
    </cfRule>
  </conditionalFormatting>
  <conditionalFormatting sqref="M72">
    <cfRule type="expression" dxfId="55" priority="56">
      <formula>ü</formula>
    </cfRule>
  </conditionalFormatting>
  <conditionalFormatting sqref="P72">
    <cfRule type="expression" dxfId="54" priority="55">
      <formula>ü</formula>
    </cfRule>
  </conditionalFormatting>
  <conditionalFormatting sqref="S72">
    <cfRule type="expression" dxfId="53" priority="54">
      <formula>ü</formula>
    </cfRule>
  </conditionalFormatting>
  <conditionalFormatting sqref="J71">
    <cfRule type="expression" dxfId="52" priority="53">
      <formula>ü</formula>
    </cfRule>
  </conditionalFormatting>
  <conditionalFormatting sqref="J71">
    <cfRule type="expression" dxfId="51" priority="52">
      <formula>ü</formula>
    </cfRule>
  </conditionalFormatting>
  <conditionalFormatting sqref="M71">
    <cfRule type="expression" dxfId="50" priority="51">
      <formula>ü</formula>
    </cfRule>
  </conditionalFormatting>
  <conditionalFormatting sqref="M71">
    <cfRule type="expression" dxfId="49" priority="50">
      <formula>ü</formula>
    </cfRule>
  </conditionalFormatting>
  <conditionalFormatting sqref="Q71">
    <cfRule type="expression" dxfId="48" priority="49">
      <formula>ü</formula>
    </cfRule>
  </conditionalFormatting>
  <conditionalFormatting sqref="Q71">
    <cfRule type="expression" dxfId="47" priority="48">
      <formula>ü</formula>
    </cfRule>
  </conditionalFormatting>
  <conditionalFormatting sqref="S71">
    <cfRule type="expression" dxfId="46" priority="47">
      <formula>ü</formula>
    </cfRule>
  </conditionalFormatting>
  <conditionalFormatting sqref="S71">
    <cfRule type="expression" dxfId="45" priority="46">
      <formula>ü</formula>
    </cfRule>
  </conditionalFormatting>
  <conditionalFormatting sqref="P71">
    <cfRule type="expression" dxfId="44" priority="45">
      <formula>ü</formula>
    </cfRule>
  </conditionalFormatting>
  <conditionalFormatting sqref="P71">
    <cfRule type="expression" dxfId="43" priority="44">
      <formula>ü</formula>
    </cfRule>
  </conditionalFormatting>
  <conditionalFormatting sqref="I72">
    <cfRule type="expression" dxfId="42" priority="43">
      <formula>ü</formula>
    </cfRule>
  </conditionalFormatting>
  <conditionalFormatting sqref="I72">
    <cfRule type="expression" dxfId="41" priority="42">
      <formula>ü</formula>
    </cfRule>
  </conditionalFormatting>
  <conditionalFormatting sqref="L72">
    <cfRule type="expression" dxfId="40" priority="41">
      <formula>ü</formula>
    </cfRule>
  </conditionalFormatting>
  <conditionalFormatting sqref="L72">
    <cfRule type="expression" dxfId="39" priority="40">
      <formula>ü</formula>
    </cfRule>
  </conditionalFormatting>
  <conditionalFormatting sqref="O72">
    <cfRule type="expression" dxfId="38" priority="39">
      <formula>ü</formula>
    </cfRule>
  </conditionalFormatting>
  <conditionalFormatting sqref="O72">
    <cfRule type="expression" dxfId="37" priority="38">
      <formula>ü</formula>
    </cfRule>
  </conditionalFormatting>
  <conditionalFormatting sqref="R72">
    <cfRule type="expression" dxfId="36" priority="37">
      <formula>ü</formula>
    </cfRule>
  </conditionalFormatting>
  <conditionalFormatting sqref="R72">
    <cfRule type="expression" dxfId="35" priority="36">
      <formula>ü</formula>
    </cfRule>
  </conditionalFormatting>
  <conditionalFormatting sqref="I70">
    <cfRule type="expression" dxfId="34" priority="35">
      <formula>ü</formula>
    </cfRule>
  </conditionalFormatting>
  <conditionalFormatting sqref="I70">
    <cfRule type="expression" dxfId="33" priority="34">
      <formula>ü</formula>
    </cfRule>
  </conditionalFormatting>
  <conditionalFormatting sqref="N70">
    <cfRule type="expression" dxfId="32" priority="33">
      <formula>ü</formula>
    </cfRule>
  </conditionalFormatting>
  <conditionalFormatting sqref="N70">
    <cfRule type="expression" dxfId="31" priority="32">
      <formula>ü</formula>
    </cfRule>
  </conditionalFormatting>
  <conditionalFormatting sqref="R70">
    <cfRule type="expression" dxfId="30" priority="31">
      <formula>ü</formula>
    </cfRule>
  </conditionalFormatting>
  <conditionalFormatting sqref="R70">
    <cfRule type="expression" dxfId="29" priority="30">
      <formula>ü</formula>
    </cfRule>
  </conditionalFormatting>
  <conditionalFormatting sqref="J69:R69">
    <cfRule type="expression" dxfId="28" priority="29">
      <formula>ü</formula>
    </cfRule>
  </conditionalFormatting>
  <conditionalFormatting sqref="L69">
    <cfRule type="expression" dxfId="27" priority="28">
      <formula>ü</formula>
    </cfRule>
  </conditionalFormatting>
  <conditionalFormatting sqref="O69">
    <cfRule type="expression" dxfId="26" priority="27">
      <formula>ü</formula>
    </cfRule>
  </conditionalFormatting>
  <conditionalFormatting sqref="J69">
    <cfRule type="expression" dxfId="25" priority="26">
      <formula>ü</formula>
    </cfRule>
  </conditionalFormatting>
  <conditionalFormatting sqref="M69">
    <cfRule type="expression" dxfId="24" priority="25">
      <formula>ü</formula>
    </cfRule>
  </conditionalFormatting>
  <conditionalFormatting sqref="P69">
    <cfRule type="expression" dxfId="23" priority="24">
      <formula>ü</formula>
    </cfRule>
  </conditionalFormatting>
  <conditionalFormatting sqref="I69">
    <cfRule type="expression" dxfId="22" priority="23">
      <formula>ü</formula>
    </cfRule>
  </conditionalFormatting>
  <conditionalFormatting sqref="I69">
    <cfRule type="expression" dxfId="21" priority="22">
      <formula>ü</formula>
    </cfRule>
  </conditionalFormatting>
  <conditionalFormatting sqref="N69">
    <cfRule type="expression" dxfId="20" priority="21">
      <formula>ü</formula>
    </cfRule>
  </conditionalFormatting>
  <conditionalFormatting sqref="N69">
    <cfRule type="expression" dxfId="19" priority="20">
      <formula>ü</formula>
    </cfRule>
  </conditionalFormatting>
  <conditionalFormatting sqref="R69">
    <cfRule type="expression" dxfId="18" priority="19">
      <formula>ü</formula>
    </cfRule>
  </conditionalFormatting>
  <conditionalFormatting sqref="R69">
    <cfRule type="expression" dxfId="17" priority="18">
      <formula>ü</formula>
    </cfRule>
  </conditionalFormatting>
  <conditionalFormatting sqref="M69">
    <cfRule type="expression" dxfId="16" priority="17">
      <formula>ü</formula>
    </cfRule>
  </conditionalFormatting>
  <conditionalFormatting sqref="P69">
    <cfRule type="expression" dxfId="15" priority="16">
      <formula>ü</formula>
    </cfRule>
  </conditionalFormatting>
  <conditionalFormatting sqref="K69">
    <cfRule type="expression" dxfId="14" priority="15">
      <formula>ü</formula>
    </cfRule>
  </conditionalFormatting>
  <conditionalFormatting sqref="N69">
    <cfRule type="expression" dxfId="13" priority="14">
      <formula>ü</formula>
    </cfRule>
  </conditionalFormatting>
  <conditionalFormatting sqref="Q69">
    <cfRule type="expression" dxfId="12" priority="13">
      <formula>ü</formula>
    </cfRule>
  </conditionalFormatting>
  <conditionalFormatting sqref="J69">
    <cfRule type="expression" dxfId="11" priority="12">
      <formula>ü</formula>
    </cfRule>
  </conditionalFormatting>
  <conditionalFormatting sqref="J69">
    <cfRule type="expression" dxfId="10" priority="11">
      <formula>ü</formula>
    </cfRule>
  </conditionalFormatting>
  <conditionalFormatting sqref="O69">
    <cfRule type="expression" dxfId="9" priority="10">
      <formula>ü</formula>
    </cfRule>
  </conditionalFormatting>
  <conditionalFormatting sqref="O69">
    <cfRule type="expression" dxfId="8" priority="9">
      <formula>ü</formula>
    </cfRule>
  </conditionalFormatting>
  <conditionalFormatting sqref="S69">
    <cfRule type="expression" dxfId="7" priority="8">
      <formula>ü</formula>
    </cfRule>
  </conditionalFormatting>
  <conditionalFormatting sqref="S69">
    <cfRule type="expression" dxfId="6" priority="7">
      <formula>ü</formula>
    </cfRule>
  </conditionalFormatting>
  <conditionalFormatting sqref="M69">
    <cfRule type="expression" dxfId="5" priority="6">
      <formula>ü</formula>
    </cfRule>
  </conditionalFormatting>
  <conditionalFormatting sqref="M69">
    <cfRule type="expression" dxfId="4" priority="5">
      <formula>ü</formula>
    </cfRule>
  </conditionalFormatting>
  <conditionalFormatting sqref="M69">
    <cfRule type="expression" dxfId="3" priority="4">
      <formula>ü</formula>
    </cfRule>
  </conditionalFormatting>
  <conditionalFormatting sqref="P69">
    <cfRule type="expression" dxfId="2" priority="3">
      <formula>ü</formula>
    </cfRule>
  </conditionalFormatting>
  <conditionalFormatting sqref="P69">
    <cfRule type="expression" dxfId="1" priority="2">
      <formula>ü</formula>
    </cfRule>
  </conditionalFormatting>
  <conditionalFormatting sqref="P69">
    <cfRule type="expression" dxfId="0" priority="1">
      <formula>ü</formula>
    </cfRule>
  </conditionalFormatting>
  <hyperlinks>
    <hyperlink ref="D10" r:id="rId1" display="https://diariodebolsa.com/tag/archer-daniels-midland-adm" xr:uid="{C1ADC809-B666-4F47-80DD-C4E51C3F9950}"/>
    <hyperlink ref="C10" r:id="rId2" display="https://diariodebolsa.com/tag/archer-daniels-midland-adm" xr:uid="{B668ACF2-B4CE-4E82-A87C-4A5B4E9749DB}"/>
    <hyperlink ref="D61" r:id="rId3" display="https://diariodebolsa.com/tag/albemarle-corp-alb" xr:uid="{2AEAE637-CACF-4034-84DB-8CE5A8ABD7D3}"/>
    <hyperlink ref="C61" r:id="rId4" display="https://diariodebolsa.com/tag/albemarle-corp-alb" xr:uid="{568B4C0A-9A92-4E86-AFAF-3E0083A1EE44}"/>
    <hyperlink ref="D5" r:id="rId5" display="https://diariodebolsa.com/tag/a-o-smith-aos" xr:uid="{C50F1EE6-883C-4681-A87E-3EEF227A8F45}"/>
    <hyperlink ref="C5" r:id="rId6" display="https://diariodebolsa.com/tag/a-o-smith-aos" xr:uid="{B9171B55-A50E-42A5-A9CD-F18C8A5021D5}"/>
    <hyperlink ref="D16" r:id="rId7" display="https://diariodebolsa.com/tag/caterpillar" xr:uid="{A2E9DF51-5497-4078-AB90-49628B174318}"/>
    <hyperlink ref="C16" r:id="rId8" display="https://diariodebolsa.com/tag/caterpillar" xr:uid="{99E53FA5-6F2C-4881-94D8-8FE567932815}"/>
    <hyperlink ref="D21" r:id="rId9" display="https://diariodebolsa.com/tag/clorox-clx" xr:uid="{1B57B380-ED3C-46B7-A192-EFF8D891A420}"/>
    <hyperlink ref="C21" r:id="rId10" display="https://diariodebolsa.com/tag/clorox-clx" xr:uid="{E4576EE4-DC20-4CD3-8DC3-4A5A42D886B5}"/>
    <hyperlink ref="D27" r:id="rId11" display="https://diariodebolsa.com/tag/emerson-electric-emr" xr:uid="{F20BACDC-45D9-458E-B3C2-248DCD2AC88A}"/>
    <hyperlink ref="C27" r:id="rId12" display="https://diariodebolsa.com/tag/emerson-electric-emr" xr:uid="{08D9305B-616A-42B9-A6F4-C4F8A9E85020}"/>
    <hyperlink ref="D65" r:id="rId13" display="https://diariodebolsa.com/tag/expeditors-international-of-washington-expd" xr:uid="{EC19BE09-0574-4535-B865-E3B376915875}"/>
    <hyperlink ref="C65" r:id="rId14" display="https://diariodebolsa.com/tag/expeditors-international-of-washington-expd" xr:uid="{26C6C2BC-3E06-4BC0-B08F-D3ACF6566D21}"/>
    <hyperlink ref="D31" r:id="rId15" display="https://diariodebolsa.com/tag/general-dynamics-gd" xr:uid="{518EF886-0F0E-42C3-8128-B2809522C550}"/>
    <hyperlink ref="C31" r:id="rId16" display="https://diariodebolsa.com/tag/general-dynamics-gd" xr:uid="{EB1F94B7-B4A8-4584-A16F-0B3D8FC5B619}"/>
    <hyperlink ref="D58" r:id="rId17" display="https://diariodebolsa.com/tag/w-w-grainger-inc-gww" xr:uid="{AC83493A-4244-44BA-9208-57F5F8AF582D}"/>
    <hyperlink ref="C58" r:id="rId18" display="https://diariodebolsa.com/tag/w-w-grainger-inc-gww" xr:uid="{A6D69B7A-0BD8-40AB-B538-9CA2B3DB7070}"/>
    <hyperlink ref="D33" r:id="rId19" display="https://diariodebolsa.com/tag/hormel-foods-hrl" xr:uid="{E8398654-2D93-419E-B9D7-644E4234B75B}"/>
    <hyperlink ref="C33" r:id="rId20" display="https://diariodebolsa.com/tag/hormel-foods-hrl" xr:uid="{59449909-1CF2-45F2-98AD-18B48AD6B846}"/>
    <hyperlink ref="D34" r:id="rId21" display="https://diariodebolsa.com/tag/illinois-tool-works-itw" xr:uid="{55E69ED9-CC71-4943-A83C-593F0497B657}"/>
    <hyperlink ref="C34" r:id="rId22" display="https://diariodebolsa.com/tag/illinois-tool-works-itw" xr:uid="{E8DCEDE8-565B-4E2F-82A5-FEC37DC11BBF}"/>
    <hyperlink ref="D35" r:id="rId23" display="https://diariodebolsa.com/tag/johnson-johnson-jnj" xr:uid="{FBBCD216-7A3D-4ACE-B59C-CEDBC04242D1}"/>
    <hyperlink ref="C35" r:id="rId24" display="https://diariodebolsa.com/tag/johnson-johnson-jnj" xr:uid="{2943D1E5-DB38-46AA-9469-2C174D9A91B5}"/>
    <hyperlink ref="D43" r:id="rId25" display="https://diariodebolsa.com/tag/nucor-nue" xr:uid="{0A17B7DD-9019-438F-842B-FAEFED154A2F}"/>
    <hyperlink ref="C43" r:id="rId26" display="https://diariodebolsa.com/tag/nucor-nue" xr:uid="{331EAF40-9A8B-412D-A3FF-2FD2F52AF27D}"/>
    <hyperlink ref="D22" r:id="rId27" display="https://diariodebolsa.com/tag/coca-cola" xr:uid="{50E05D95-CBF8-45BE-B569-813218E3F54D}"/>
    <hyperlink ref="C22" r:id="rId28" display="https://diariodebolsa.com/tag/coca-cola" xr:uid="{1E2FB841-AA65-47F8-94C7-EADCC3AD8669}"/>
    <hyperlink ref="D44" r:id="rId29" display="https://diariodebolsa.com/tag/peoples-united-financial-pbct" xr:uid="{09D4CB14-6C81-4BEA-8796-A7A70C1222B3}"/>
    <hyperlink ref="C44" r:id="rId30" display="https://diariodebolsa.com/tag/peoples-united-financial-pbct" xr:uid="{A72B0EC5-A37E-45F9-A664-1B2060AE2B7B}"/>
    <hyperlink ref="D47" r:id="rId31" display="https://diariodebolsa.com/tag/ppg-industries-ppg" xr:uid="{E6044FFC-DC44-42B9-AE20-7B43653D8138}"/>
    <hyperlink ref="C47" r:id="rId32" display="https://diariodebolsa.com/tag/ppg-industries-ppg" xr:uid="{40DF7B6C-F9BF-44FB-B3BC-D080CCE7CA19}"/>
    <hyperlink ref="D52" r:id="rId33" display="https://diariodebolsa.com/tag/black-decker" xr:uid="{952F4D84-E699-4101-89F5-3627D1847260}"/>
    <hyperlink ref="C52" r:id="rId34" display="https://diariodebolsa.com/tag/black-decker" xr:uid="{7DCB2DB8-8523-4D17-8DC2-118FC66433ED}"/>
    <hyperlink ref="D55" r:id="rId35" display="https://diariodebolsa.com/tag/target-tgt" xr:uid="{C17E5FE9-F9EC-4912-9A89-20DF27064A09}"/>
    <hyperlink ref="C55" r:id="rId36" display="https://diariodebolsa.com/tag/target-tgt" xr:uid="{FE519EFB-7862-4D6B-94F1-2AF65824E368}"/>
    <hyperlink ref="W20:AA21" r:id="rId37" display="Diariodebolsa.com" xr:uid="{51C64D72-5A01-4112-BF6F-24517BDD082E}"/>
    <hyperlink ref="D4" r:id="rId38" xr:uid="{4FFAFD5A-485E-46A3-8BEC-3CB205EB153C}"/>
    <hyperlink ref="C4" r:id="rId39" xr:uid="{27866D00-8E86-4227-B253-9C29EB859BA1}"/>
    <hyperlink ref="D41" r:id="rId40" xr:uid="{E8B90645-CC16-45F0-B3F5-6CAE1E240DE6}"/>
    <hyperlink ref="C41" r:id="rId41" xr:uid="{E07FA7AE-8C81-484A-BF3E-362E09BB3C96}"/>
    <hyperlink ref="C66:D66" r:id="rId42" display="O" xr:uid="{37E96560-C0F0-4F31-BF43-B800A17332FA}"/>
    <hyperlink ref="C12" r:id="rId43" xr:uid="{28F2DE90-CC36-4089-A18A-83EE98B4A4A2}"/>
    <hyperlink ref="D12" r:id="rId44" xr:uid="{B3384BA4-43ED-4C65-83B2-526AE6542100}"/>
    <hyperlink ref="C42:D42" r:id="rId45" display="MDT" xr:uid="{050A49CA-FDA8-4BE7-95B0-6AEA16827365}"/>
    <hyperlink ref="C32:D32" r:id="rId46" display="GPC" xr:uid="{6AC0B7EB-808F-41D8-8074-560BCECB939A}"/>
  </hyperlinks>
  <pageMargins left="0.7" right="0.7" top="0.75" bottom="0.75" header="0.3" footer="0.3"/>
  <pageSetup paperSize="9" orientation="portrait" r:id="rId47"/>
  <drawing r:id="rId4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2EB7D-C19C-424B-8165-F12EC3EE37F1}">
  <dimension ref="B1:L19"/>
  <sheetViews>
    <sheetView showGridLines="0" workbookViewId="0">
      <selection activeCell="D4" sqref="D4:D5"/>
    </sheetView>
  </sheetViews>
  <sheetFormatPr baseColWidth="10" defaultRowHeight="14.4" x14ac:dyDescent="0.3"/>
  <cols>
    <col min="1" max="1" width="4.88671875" customWidth="1"/>
    <col min="2" max="2" width="3" bestFit="1" customWidth="1"/>
    <col min="3" max="3" width="5.77734375" bestFit="1" customWidth="1"/>
    <col min="4" max="4" width="30.5546875" bestFit="1" customWidth="1"/>
  </cols>
  <sheetData>
    <row r="1" spans="2:12" ht="15" thickBot="1" x14ac:dyDescent="0.35"/>
    <row r="2" spans="2:12" x14ac:dyDescent="0.3">
      <c r="B2" s="68" t="s">
        <v>405</v>
      </c>
      <c r="C2" s="69"/>
      <c r="D2" s="69"/>
      <c r="E2" s="70"/>
      <c r="H2" s="33"/>
      <c r="I2" s="34"/>
      <c r="J2" s="34"/>
      <c r="K2" s="34"/>
      <c r="L2" s="35"/>
    </row>
    <row r="3" spans="2:12" ht="20.399999999999999" x14ac:dyDescent="0.3">
      <c r="B3" s="13" t="s">
        <v>122</v>
      </c>
      <c r="C3" s="14" t="s">
        <v>116</v>
      </c>
      <c r="D3" s="14" t="s">
        <v>258</v>
      </c>
      <c r="E3" s="15" t="s">
        <v>464</v>
      </c>
      <c r="H3" s="36"/>
      <c r="I3" s="37"/>
      <c r="J3" s="37"/>
      <c r="K3" s="37"/>
      <c r="L3" s="38"/>
    </row>
    <row r="4" spans="2:12" x14ac:dyDescent="0.3">
      <c r="B4" s="12">
        <v>42</v>
      </c>
      <c r="C4" s="22" t="s">
        <v>466</v>
      </c>
      <c r="D4" s="22" t="s">
        <v>465</v>
      </c>
      <c r="E4" s="1">
        <v>26</v>
      </c>
      <c r="H4" s="36"/>
      <c r="I4" s="37"/>
      <c r="J4" s="37"/>
      <c r="K4" s="37"/>
      <c r="L4" s="38"/>
    </row>
    <row r="5" spans="2:12" x14ac:dyDescent="0.3">
      <c r="B5" s="12">
        <v>43</v>
      </c>
      <c r="C5" s="22" t="s">
        <v>467</v>
      </c>
      <c r="D5" s="22" t="s">
        <v>468</v>
      </c>
      <c r="E5" s="1">
        <v>31</v>
      </c>
      <c r="H5" s="36"/>
      <c r="I5" s="37"/>
      <c r="J5" s="37"/>
      <c r="K5" s="37"/>
      <c r="L5" s="38"/>
    </row>
    <row r="6" spans="2:12" x14ac:dyDescent="0.3">
      <c r="B6" s="12">
        <v>44</v>
      </c>
      <c r="C6" s="8" t="s">
        <v>470</v>
      </c>
      <c r="D6" s="8" t="s">
        <v>469</v>
      </c>
      <c r="E6" s="1">
        <v>29</v>
      </c>
      <c r="H6" s="36"/>
      <c r="I6" s="37"/>
      <c r="J6" s="37"/>
      <c r="K6" s="37"/>
      <c r="L6" s="38"/>
    </row>
    <row r="7" spans="2:12" x14ac:dyDescent="0.3">
      <c r="H7" s="36"/>
      <c r="I7" s="37"/>
      <c r="J7" s="37"/>
      <c r="K7" s="37"/>
      <c r="L7" s="38"/>
    </row>
    <row r="8" spans="2:12" x14ac:dyDescent="0.3">
      <c r="H8" s="36"/>
      <c r="I8" s="37"/>
      <c r="J8" s="37"/>
      <c r="K8" s="37"/>
      <c r="L8" s="38"/>
    </row>
    <row r="9" spans="2:12" x14ac:dyDescent="0.3">
      <c r="H9" s="36"/>
      <c r="I9" s="37"/>
      <c r="J9" s="37"/>
      <c r="K9" s="37"/>
      <c r="L9" s="38"/>
    </row>
    <row r="10" spans="2:12" x14ac:dyDescent="0.3">
      <c r="B10" s="68" t="s">
        <v>481</v>
      </c>
      <c r="C10" s="69"/>
      <c r="D10" s="69"/>
      <c r="E10" s="70"/>
      <c r="H10" s="36"/>
      <c r="I10" s="37"/>
      <c r="J10" s="37"/>
      <c r="K10" s="37"/>
      <c r="L10" s="38"/>
    </row>
    <row r="11" spans="2:12" ht="20.399999999999999" x14ac:dyDescent="0.3">
      <c r="B11" s="13" t="s">
        <v>122</v>
      </c>
      <c r="C11" s="14" t="s">
        <v>116</v>
      </c>
      <c r="D11" s="14" t="s">
        <v>258</v>
      </c>
      <c r="E11" s="15" t="s">
        <v>464</v>
      </c>
      <c r="H11" s="36"/>
      <c r="I11" s="37"/>
      <c r="J11" s="37"/>
      <c r="K11" s="37"/>
      <c r="L11" s="38"/>
    </row>
    <row r="12" spans="2:12" x14ac:dyDescent="0.3">
      <c r="B12" s="12">
        <v>1</v>
      </c>
      <c r="C12" s="8" t="s">
        <v>493</v>
      </c>
      <c r="D12" s="8" t="s">
        <v>492</v>
      </c>
      <c r="E12" s="1">
        <v>32</v>
      </c>
      <c r="H12" s="36"/>
      <c r="I12" s="37"/>
      <c r="J12" s="37"/>
      <c r="K12" s="37"/>
      <c r="L12" s="38"/>
    </row>
    <row r="13" spans="2:12" x14ac:dyDescent="0.3">
      <c r="B13" s="12">
        <v>2</v>
      </c>
      <c r="C13" s="8" t="s">
        <v>495</v>
      </c>
      <c r="D13" s="8" t="s">
        <v>494</v>
      </c>
      <c r="E13" s="1">
        <v>24</v>
      </c>
      <c r="H13" s="36"/>
      <c r="I13" s="37"/>
      <c r="J13" s="37"/>
      <c r="K13" s="37"/>
      <c r="L13" s="38"/>
    </row>
    <row r="14" spans="2:12" x14ac:dyDescent="0.3">
      <c r="H14" s="36"/>
      <c r="I14" s="37"/>
      <c r="J14" s="37"/>
      <c r="K14" s="37"/>
      <c r="L14" s="38"/>
    </row>
    <row r="15" spans="2:12" x14ac:dyDescent="0.3">
      <c r="H15" s="36"/>
      <c r="I15" s="37"/>
      <c r="J15" s="37"/>
      <c r="K15" s="37"/>
      <c r="L15" s="38"/>
    </row>
    <row r="16" spans="2:12" x14ac:dyDescent="0.3">
      <c r="H16" s="36"/>
      <c r="I16" s="37"/>
      <c r="J16" s="37"/>
      <c r="K16" s="37"/>
      <c r="L16" s="38"/>
    </row>
    <row r="17" spans="8:12" x14ac:dyDescent="0.3">
      <c r="H17" s="61" t="s">
        <v>526</v>
      </c>
      <c r="I17" s="62"/>
      <c r="J17" s="62"/>
      <c r="K17" s="62"/>
      <c r="L17" s="63"/>
    </row>
    <row r="18" spans="8:12" x14ac:dyDescent="0.3">
      <c r="H18" s="61"/>
      <c r="I18" s="62"/>
      <c r="J18" s="62"/>
      <c r="K18" s="62"/>
      <c r="L18" s="63"/>
    </row>
    <row r="19" spans="8:12" ht="15" thickBot="1" x14ac:dyDescent="0.35">
      <c r="H19" s="39"/>
      <c r="I19" s="40"/>
      <c r="J19" s="40"/>
      <c r="K19" s="40"/>
      <c r="L19" s="41"/>
    </row>
  </sheetData>
  <mergeCells count="3">
    <mergeCell ref="B2:E2"/>
    <mergeCell ref="B10:E10"/>
    <mergeCell ref="H17:L18"/>
  </mergeCells>
  <hyperlinks>
    <hyperlink ref="C5" r:id="rId1" display="https://diariodebolsa.com/tag/fresenius-medical-care-kgaa-o-n-fmeg" xr:uid="{6B4BF102-9E82-49C7-B46E-D8332BEBAAEF}"/>
    <hyperlink ref="D5" r:id="rId2" display="https://diariodebolsa.com/tag/fresenius-medical-care-kgaa-o-n-fmeg" xr:uid="{3A9BC2F3-ED23-479C-886E-68933967D159}"/>
    <hyperlink ref="H17:L18" r:id="rId3" display="Diariodebolsa.com" xr:uid="{67EDAA5F-F5C7-4774-A029-BB4465CA391E}"/>
    <hyperlink ref="D4" r:id="rId4" xr:uid="{5218EBE3-9BB7-472C-BB55-1ECD168A8735}"/>
    <hyperlink ref="C4" r:id="rId5" xr:uid="{29F0FB6B-C531-4134-B704-4D3D3DA3F8BC}"/>
  </hyperlinks>
  <pageMargins left="0.7" right="0.7" top="0.75" bottom="0.75" header="0.3" footer="0.3"/>
  <pageSetup paperSize="9" orientation="portrait" r:id="rId6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9E969-9DE8-44FF-911D-CDEEFB6F1B95}">
  <dimension ref="B2:H19"/>
  <sheetViews>
    <sheetView showGridLines="0" workbookViewId="0">
      <selection activeCell="I23" sqref="I23"/>
    </sheetView>
  </sheetViews>
  <sheetFormatPr baseColWidth="10" defaultRowHeight="14.4" x14ac:dyDescent="0.3"/>
  <cols>
    <col min="1" max="1" width="4.44140625" customWidth="1"/>
    <col min="2" max="2" width="3" bestFit="1" customWidth="1"/>
    <col min="3" max="3" width="5.88671875" bestFit="1" customWidth="1"/>
    <col min="4" max="4" width="30.109375" bestFit="1" customWidth="1"/>
    <col min="5" max="5" width="8.77734375" bestFit="1" customWidth="1"/>
  </cols>
  <sheetData>
    <row r="2" spans="2:5" ht="14.4" customHeight="1" x14ac:dyDescent="0.3">
      <c r="B2" s="68" t="s">
        <v>407</v>
      </c>
      <c r="C2" s="69"/>
      <c r="D2" s="69"/>
      <c r="E2" s="70"/>
    </row>
    <row r="3" spans="2:5" ht="20.399999999999999" x14ac:dyDescent="0.3">
      <c r="B3" s="13" t="s">
        <v>122</v>
      </c>
      <c r="C3" s="14" t="s">
        <v>116</v>
      </c>
      <c r="D3" s="14" t="s">
        <v>258</v>
      </c>
      <c r="E3" s="15" t="s">
        <v>464</v>
      </c>
    </row>
    <row r="4" spans="2:5" x14ac:dyDescent="0.3">
      <c r="B4" s="1">
        <v>20</v>
      </c>
      <c r="C4" s="12" t="s">
        <v>297</v>
      </c>
      <c r="D4" s="21" t="s">
        <v>298</v>
      </c>
      <c r="E4" s="1">
        <v>52</v>
      </c>
    </row>
    <row r="5" spans="2:5" x14ac:dyDescent="0.3">
      <c r="B5" s="1">
        <v>74</v>
      </c>
      <c r="C5" s="12" t="s">
        <v>476</v>
      </c>
      <c r="D5" s="21" t="s">
        <v>475</v>
      </c>
      <c r="E5" s="1">
        <v>52</v>
      </c>
    </row>
    <row r="6" spans="2:5" x14ac:dyDescent="0.3">
      <c r="B6" s="1">
        <v>22</v>
      </c>
      <c r="C6" s="12" t="s">
        <v>301</v>
      </c>
      <c r="D6" s="21" t="s">
        <v>302</v>
      </c>
      <c r="E6" s="1">
        <v>32</v>
      </c>
    </row>
    <row r="7" spans="2:5" x14ac:dyDescent="0.3">
      <c r="B7" s="1">
        <v>62</v>
      </c>
      <c r="C7" s="12" t="s">
        <v>381</v>
      </c>
      <c r="D7" s="21" t="s">
        <v>382</v>
      </c>
      <c r="E7" s="1">
        <v>32</v>
      </c>
    </row>
    <row r="8" spans="2:5" x14ac:dyDescent="0.3">
      <c r="B8" s="1">
        <v>21</v>
      </c>
      <c r="C8" s="12" t="s">
        <v>299</v>
      </c>
      <c r="D8" s="21" t="s">
        <v>300</v>
      </c>
      <c r="E8" s="1">
        <v>32</v>
      </c>
    </row>
    <row r="9" spans="2:5" x14ac:dyDescent="0.3">
      <c r="B9" s="1">
        <v>64</v>
      </c>
      <c r="C9" s="12" t="s">
        <v>385</v>
      </c>
      <c r="D9" s="21" t="s">
        <v>386</v>
      </c>
      <c r="E9" s="1">
        <v>31</v>
      </c>
    </row>
    <row r="10" spans="2:5" x14ac:dyDescent="0.3">
      <c r="B10" s="1">
        <v>16</v>
      </c>
      <c r="C10" s="31" t="s">
        <v>289</v>
      </c>
      <c r="D10" s="32" t="s">
        <v>290</v>
      </c>
      <c r="E10" s="1">
        <v>28</v>
      </c>
    </row>
    <row r="11" spans="2:5" x14ac:dyDescent="0.3">
      <c r="B11" s="1">
        <v>23</v>
      </c>
      <c r="C11" s="12" t="s">
        <v>303</v>
      </c>
      <c r="D11" s="21" t="s">
        <v>304</v>
      </c>
      <c r="E11" s="1">
        <v>28</v>
      </c>
    </row>
    <row r="12" spans="2:5" x14ac:dyDescent="0.3">
      <c r="B12" s="1">
        <v>36</v>
      </c>
      <c r="C12" s="12" t="s">
        <v>329</v>
      </c>
      <c r="D12" s="21" t="s">
        <v>330</v>
      </c>
      <c r="E12" s="1">
        <v>27</v>
      </c>
    </row>
    <row r="13" spans="2:5" x14ac:dyDescent="0.3">
      <c r="B13" s="1">
        <v>31</v>
      </c>
      <c r="C13" s="12" t="s">
        <v>319</v>
      </c>
      <c r="D13" s="21" t="s">
        <v>320</v>
      </c>
      <c r="E13" s="1">
        <v>26</v>
      </c>
    </row>
    <row r="17" spans="4:8" ht="15" thickBot="1" x14ac:dyDescent="0.35"/>
    <row r="18" spans="4:8" x14ac:dyDescent="0.3">
      <c r="D18" s="71" t="s">
        <v>526</v>
      </c>
      <c r="E18" s="72"/>
      <c r="F18" s="72"/>
      <c r="G18" s="72"/>
      <c r="H18" s="73"/>
    </row>
    <row r="19" spans="4:8" ht="15" thickBot="1" x14ac:dyDescent="0.35">
      <c r="D19" s="74"/>
      <c r="E19" s="75"/>
      <c r="F19" s="75"/>
      <c r="G19" s="75"/>
      <c r="H19" s="76"/>
    </row>
  </sheetData>
  <mergeCells count="2">
    <mergeCell ref="B2:E2"/>
    <mergeCell ref="D18:H19"/>
  </mergeCells>
  <hyperlinks>
    <hyperlink ref="C10" r:id="rId1" display="https://diariodebolsa.com/tag/croda-international-crda" xr:uid="{43A68025-A7B7-40A8-AD14-D88B077A083C}"/>
    <hyperlink ref="D10" r:id="rId2" display="https://diariodebolsa.com/tag/croda-international-crda" xr:uid="{83973D62-4472-40FD-B04A-7CFDC0ED9334}"/>
    <hyperlink ref="D18:H19" r:id="rId3" display="Diariodebolsa.com" xr:uid="{BFF5CFA9-7D61-4996-8D34-618075D59870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9A0D9-A0DC-420D-9669-5404C7755A01}">
  <dimension ref="B2:G16"/>
  <sheetViews>
    <sheetView showGridLines="0" workbookViewId="0">
      <selection activeCell="I23" sqref="I23"/>
    </sheetView>
  </sheetViews>
  <sheetFormatPr baseColWidth="10" defaultRowHeight="14.4" x14ac:dyDescent="0.3"/>
  <cols>
    <col min="1" max="1" width="4.44140625" customWidth="1"/>
    <col min="2" max="2" width="3" bestFit="1" customWidth="1"/>
    <col min="3" max="3" width="5.88671875" bestFit="1" customWidth="1"/>
    <col min="4" max="4" width="20.44140625" bestFit="1" customWidth="1"/>
    <col min="5" max="5" width="8.77734375" bestFit="1" customWidth="1"/>
  </cols>
  <sheetData>
    <row r="2" spans="2:7" ht="14.4" customHeight="1" x14ac:dyDescent="0.3">
      <c r="B2" s="68" t="s">
        <v>514</v>
      </c>
      <c r="C2" s="69"/>
      <c r="D2" s="69"/>
      <c r="E2" s="70"/>
    </row>
    <row r="3" spans="2:7" ht="20.399999999999999" x14ac:dyDescent="0.3">
      <c r="B3" s="13" t="s">
        <v>122</v>
      </c>
      <c r="C3" s="14" t="s">
        <v>116</v>
      </c>
      <c r="D3" s="14" t="s">
        <v>258</v>
      </c>
      <c r="E3" s="15" t="s">
        <v>464</v>
      </c>
    </row>
    <row r="4" spans="2:7" x14ac:dyDescent="0.3">
      <c r="B4" s="1">
        <v>1</v>
      </c>
      <c r="C4" s="2" t="s">
        <v>497</v>
      </c>
      <c r="D4" s="2" t="s">
        <v>496</v>
      </c>
      <c r="E4" s="1">
        <v>48</v>
      </c>
    </row>
    <row r="5" spans="2:7" x14ac:dyDescent="0.3">
      <c r="B5" s="1">
        <v>2</v>
      </c>
      <c r="C5" s="2" t="s">
        <v>498</v>
      </c>
      <c r="D5" s="2" t="s">
        <v>506</v>
      </c>
      <c r="E5" s="1">
        <v>46</v>
      </c>
    </row>
    <row r="6" spans="2:7" x14ac:dyDescent="0.3">
      <c r="B6" s="1">
        <v>3</v>
      </c>
      <c r="C6" s="42" t="s">
        <v>499</v>
      </c>
      <c r="D6" s="42" t="s">
        <v>507</v>
      </c>
      <c r="E6" s="1">
        <v>30</v>
      </c>
    </row>
    <row r="7" spans="2:7" x14ac:dyDescent="0.3">
      <c r="B7" s="1">
        <v>4</v>
      </c>
      <c r="C7" s="2" t="s">
        <v>500</v>
      </c>
      <c r="D7" s="2" t="s">
        <v>508</v>
      </c>
      <c r="E7" s="1">
        <v>28</v>
      </c>
    </row>
    <row r="8" spans="2:7" x14ac:dyDescent="0.3">
      <c r="B8" s="1">
        <v>5</v>
      </c>
      <c r="C8" s="2" t="s">
        <v>501</v>
      </c>
      <c r="D8" s="2" t="s">
        <v>509</v>
      </c>
      <c r="E8" s="1">
        <v>26</v>
      </c>
    </row>
    <row r="9" spans="2:7" x14ac:dyDescent="0.3">
      <c r="B9" s="1">
        <v>6</v>
      </c>
      <c r="C9" s="2" t="s">
        <v>502</v>
      </c>
      <c r="D9" s="2" t="s">
        <v>510</v>
      </c>
      <c r="E9" s="1">
        <v>26</v>
      </c>
    </row>
    <row r="10" spans="2:7" x14ac:dyDescent="0.3">
      <c r="B10" s="1">
        <v>7</v>
      </c>
      <c r="C10" s="2" t="s">
        <v>503</v>
      </c>
      <c r="D10" s="2" t="s">
        <v>511</v>
      </c>
      <c r="E10" s="1">
        <v>25</v>
      </c>
    </row>
    <row r="11" spans="2:7" x14ac:dyDescent="0.3">
      <c r="B11" s="1">
        <v>8</v>
      </c>
      <c r="C11" s="2" t="s">
        <v>504</v>
      </c>
      <c r="D11" s="2" t="s">
        <v>512</v>
      </c>
      <c r="E11" s="1">
        <v>25</v>
      </c>
    </row>
    <row r="12" spans="2:7" x14ac:dyDescent="0.3">
      <c r="B12" s="1">
        <v>9</v>
      </c>
      <c r="C12" s="2" t="s">
        <v>505</v>
      </c>
      <c r="D12" s="2" t="s">
        <v>513</v>
      </c>
      <c r="E12" s="1">
        <v>25</v>
      </c>
    </row>
    <row r="14" spans="2:7" ht="15" thickBot="1" x14ac:dyDescent="0.35"/>
    <row r="15" spans="2:7" x14ac:dyDescent="0.3">
      <c r="C15" s="71" t="s">
        <v>526</v>
      </c>
      <c r="D15" s="72"/>
      <c r="E15" s="72"/>
      <c r="F15" s="72"/>
      <c r="G15" s="73"/>
    </row>
    <row r="16" spans="2:7" ht="15" thickBot="1" x14ac:dyDescent="0.35">
      <c r="C16" s="74"/>
      <c r="D16" s="75"/>
      <c r="E16" s="75"/>
      <c r="F16" s="75"/>
      <c r="G16" s="76"/>
    </row>
  </sheetData>
  <mergeCells count="2">
    <mergeCell ref="B2:E2"/>
    <mergeCell ref="C15:G16"/>
  </mergeCells>
  <hyperlinks>
    <hyperlink ref="C15:G16" r:id="rId1" display="Diariodebolsa.com" xr:uid="{34240815-0CD3-45CD-B47C-F9872CE01913}"/>
    <hyperlink ref="C6" r:id="rId2" xr:uid="{B1902584-AB1F-488F-8FC9-CB146127B33D}"/>
    <hyperlink ref="D6" r:id="rId3" xr:uid="{48A967BF-5001-4980-9611-C0A1F89F9017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AD7F0-A58A-45C2-851F-137DE36BC913}">
  <dimension ref="B2:F14"/>
  <sheetViews>
    <sheetView showGridLines="0" workbookViewId="0">
      <selection activeCell="I21" sqref="I21"/>
    </sheetView>
  </sheetViews>
  <sheetFormatPr baseColWidth="10" defaultRowHeight="14.4" x14ac:dyDescent="0.3"/>
  <cols>
    <col min="2" max="2" width="3" bestFit="1" customWidth="1"/>
    <col min="3" max="3" width="5.109375" bestFit="1" customWidth="1"/>
    <col min="4" max="4" width="30.109375" bestFit="1" customWidth="1"/>
    <col min="5" max="5" width="8.77734375" bestFit="1" customWidth="1"/>
  </cols>
  <sheetData>
    <row r="2" spans="2:6" x14ac:dyDescent="0.3">
      <c r="B2" s="68" t="s">
        <v>491</v>
      </c>
      <c r="C2" s="69"/>
      <c r="D2" s="69"/>
      <c r="E2" s="70"/>
    </row>
    <row r="3" spans="2:6" ht="20.399999999999999" x14ac:dyDescent="0.3">
      <c r="B3" s="13" t="s">
        <v>122</v>
      </c>
      <c r="C3" s="14" t="s">
        <v>116</v>
      </c>
      <c r="D3" s="14" t="s">
        <v>258</v>
      </c>
      <c r="E3" s="15" t="s">
        <v>464</v>
      </c>
    </row>
    <row r="4" spans="2:6" x14ac:dyDescent="0.3">
      <c r="B4" s="1">
        <v>1</v>
      </c>
      <c r="C4" s="2" t="s">
        <v>486</v>
      </c>
      <c r="D4" s="2" t="s">
        <v>482</v>
      </c>
      <c r="E4" s="1">
        <v>20</v>
      </c>
    </row>
    <row r="5" spans="2:6" x14ac:dyDescent="0.3">
      <c r="B5" s="1">
        <v>2</v>
      </c>
      <c r="C5" s="2" t="s">
        <v>485</v>
      </c>
      <c r="D5" s="2" t="s">
        <v>483</v>
      </c>
      <c r="E5" s="1">
        <v>18</v>
      </c>
    </row>
    <row r="6" spans="2:6" x14ac:dyDescent="0.3">
      <c r="B6" s="1">
        <v>3</v>
      </c>
      <c r="C6" s="2" t="s">
        <v>484</v>
      </c>
      <c r="D6" s="2" t="s">
        <v>234</v>
      </c>
      <c r="E6" s="1">
        <v>18</v>
      </c>
    </row>
    <row r="7" spans="2:6" x14ac:dyDescent="0.3">
      <c r="B7" s="1">
        <v>4</v>
      </c>
      <c r="C7" s="2" t="s">
        <v>488</v>
      </c>
      <c r="D7" s="2" t="s">
        <v>487</v>
      </c>
      <c r="E7" s="1">
        <v>16</v>
      </c>
    </row>
    <row r="8" spans="2:6" x14ac:dyDescent="0.3">
      <c r="B8" s="1">
        <v>5</v>
      </c>
      <c r="C8" s="2" t="s">
        <v>490</v>
      </c>
      <c r="D8" s="2" t="s">
        <v>489</v>
      </c>
      <c r="E8" s="1">
        <v>13</v>
      </c>
    </row>
    <row r="12" spans="2:6" ht="15" thickBot="1" x14ac:dyDescent="0.35"/>
    <row r="13" spans="2:6" x14ac:dyDescent="0.3">
      <c r="B13" s="71" t="s">
        <v>526</v>
      </c>
      <c r="C13" s="72"/>
      <c r="D13" s="72"/>
      <c r="E13" s="72"/>
      <c r="F13" s="73"/>
    </row>
    <row r="14" spans="2:6" ht="15" thickBot="1" x14ac:dyDescent="0.35">
      <c r="B14" s="74"/>
      <c r="C14" s="75"/>
      <c r="D14" s="75"/>
      <c r="E14" s="75"/>
      <c r="F14" s="76"/>
    </row>
  </sheetData>
  <mergeCells count="2">
    <mergeCell ref="B2:E2"/>
    <mergeCell ref="B13:F14"/>
  </mergeCells>
  <hyperlinks>
    <hyperlink ref="B13:F14" r:id="rId1" display="Diariodebolsa.com" xr:uid="{6102FB10-19C6-4923-B383-EA7170FDBE07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B81F-C60C-4C3A-A1B2-AE0B43235367}">
  <dimension ref="B2:F54"/>
  <sheetViews>
    <sheetView showGridLines="0" workbookViewId="0">
      <selection activeCell="G30" sqref="G30"/>
    </sheetView>
  </sheetViews>
  <sheetFormatPr baseColWidth="10" defaultRowHeight="14.4" x14ac:dyDescent="0.3"/>
  <cols>
    <col min="1" max="1" width="3.44140625" customWidth="1"/>
    <col min="2" max="2" width="3" bestFit="1" customWidth="1"/>
    <col min="3" max="3" width="33.21875" bestFit="1" customWidth="1"/>
    <col min="4" max="4" width="25.5546875" bestFit="1" customWidth="1"/>
  </cols>
  <sheetData>
    <row r="2" spans="2:4" x14ac:dyDescent="0.3">
      <c r="B2" s="57" t="s">
        <v>477</v>
      </c>
      <c r="C2" s="57"/>
      <c r="D2" s="57"/>
    </row>
    <row r="3" spans="2:4" x14ac:dyDescent="0.3">
      <c r="B3" s="3" t="s">
        <v>122</v>
      </c>
      <c r="C3" s="4" t="s">
        <v>117</v>
      </c>
      <c r="D3" s="4" t="s">
        <v>206</v>
      </c>
    </row>
    <row r="4" spans="2:4" x14ac:dyDescent="0.3">
      <c r="B4" s="1">
        <v>1</v>
      </c>
      <c r="C4" s="2" t="s">
        <v>207</v>
      </c>
      <c r="D4" s="2" t="s">
        <v>208</v>
      </c>
    </row>
    <row r="5" spans="2:4" x14ac:dyDescent="0.3">
      <c r="B5" s="1">
        <v>2</v>
      </c>
      <c r="C5" s="2" t="s">
        <v>209</v>
      </c>
      <c r="D5" s="2" t="s">
        <v>210</v>
      </c>
    </row>
    <row r="6" spans="2:4" x14ac:dyDescent="0.3">
      <c r="B6" s="1">
        <v>3</v>
      </c>
      <c r="C6" s="2" t="s">
        <v>211</v>
      </c>
      <c r="D6" s="2" t="s">
        <v>212</v>
      </c>
    </row>
    <row r="7" spans="2:4" x14ac:dyDescent="0.3">
      <c r="B7" s="1">
        <v>4</v>
      </c>
      <c r="C7" s="2" t="s">
        <v>213</v>
      </c>
      <c r="D7" s="2" t="s">
        <v>214</v>
      </c>
    </row>
    <row r="8" spans="2:4" x14ac:dyDescent="0.3">
      <c r="B8" s="1">
        <v>5</v>
      </c>
      <c r="C8" s="2" t="s">
        <v>215</v>
      </c>
      <c r="D8" s="2" t="s">
        <v>214</v>
      </c>
    </row>
    <row r="9" spans="2:4" x14ac:dyDescent="0.3">
      <c r="B9" s="1">
        <v>6</v>
      </c>
      <c r="C9" s="2" t="s">
        <v>216</v>
      </c>
      <c r="D9" s="2" t="s">
        <v>217</v>
      </c>
    </row>
    <row r="10" spans="2:4" x14ac:dyDescent="0.3">
      <c r="B10" s="1">
        <v>7</v>
      </c>
      <c r="C10" s="2" t="s">
        <v>218</v>
      </c>
      <c r="D10" s="2" t="s">
        <v>219</v>
      </c>
    </row>
    <row r="11" spans="2:4" x14ac:dyDescent="0.3">
      <c r="B11" s="1">
        <v>8</v>
      </c>
      <c r="C11" s="2" t="s">
        <v>220</v>
      </c>
      <c r="D11" s="2" t="s">
        <v>221</v>
      </c>
    </row>
    <row r="12" spans="2:4" x14ac:dyDescent="0.3">
      <c r="B12" s="1">
        <v>9</v>
      </c>
      <c r="C12" s="2" t="s">
        <v>222</v>
      </c>
      <c r="D12" s="2" t="s">
        <v>223</v>
      </c>
    </row>
    <row r="13" spans="2:4" x14ac:dyDescent="0.3">
      <c r="B13" s="1">
        <v>10</v>
      </c>
      <c r="C13" s="2" t="s">
        <v>224</v>
      </c>
      <c r="D13" s="2" t="s">
        <v>214</v>
      </c>
    </row>
    <row r="14" spans="2:4" x14ac:dyDescent="0.3">
      <c r="B14" s="1">
        <v>11</v>
      </c>
      <c r="C14" s="2" t="s">
        <v>225</v>
      </c>
      <c r="D14" s="2" t="s">
        <v>226</v>
      </c>
    </row>
    <row r="15" spans="2:4" x14ac:dyDescent="0.3">
      <c r="B15" s="1">
        <v>12</v>
      </c>
      <c r="C15" s="2" t="s">
        <v>227</v>
      </c>
      <c r="D15" s="2" t="s">
        <v>223</v>
      </c>
    </row>
    <row r="16" spans="2:4" x14ac:dyDescent="0.3">
      <c r="B16" s="1">
        <v>13</v>
      </c>
      <c r="C16" s="2" t="s">
        <v>228</v>
      </c>
      <c r="D16" s="2" t="s">
        <v>219</v>
      </c>
    </row>
    <row r="17" spans="2:4" x14ac:dyDescent="0.3">
      <c r="B17" s="1">
        <v>14</v>
      </c>
      <c r="C17" s="2" t="s">
        <v>229</v>
      </c>
      <c r="D17" s="2" t="s">
        <v>214</v>
      </c>
    </row>
    <row r="18" spans="2:4" x14ac:dyDescent="0.3">
      <c r="B18" s="1">
        <v>15</v>
      </c>
      <c r="C18" s="2" t="s">
        <v>230</v>
      </c>
      <c r="D18" s="2" t="s">
        <v>208</v>
      </c>
    </row>
    <row r="19" spans="2:4" x14ac:dyDescent="0.3">
      <c r="B19" s="1">
        <v>16</v>
      </c>
      <c r="C19" s="2" t="s">
        <v>231</v>
      </c>
      <c r="D19" s="2" t="s">
        <v>217</v>
      </c>
    </row>
    <row r="20" spans="2:4" x14ac:dyDescent="0.3">
      <c r="B20" s="1">
        <v>17</v>
      </c>
      <c r="C20" s="2" t="s">
        <v>232</v>
      </c>
      <c r="D20" s="2" t="s">
        <v>223</v>
      </c>
    </row>
    <row r="21" spans="2:4" x14ac:dyDescent="0.3">
      <c r="B21" s="1">
        <v>18</v>
      </c>
      <c r="C21" s="2" t="s">
        <v>233</v>
      </c>
      <c r="D21" s="2" t="s">
        <v>214</v>
      </c>
    </row>
    <row r="22" spans="2:4" x14ac:dyDescent="0.3">
      <c r="B22" s="1">
        <v>19</v>
      </c>
      <c r="C22" s="2" t="s">
        <v>234</v>
      </c>
      <c r="D22" s="2" t="s">
        <v>219</v>
      </c>
    </row>
    <row r="23" spans="2:4" x14ac:dyDescent="0.3">
      <c r="B23" s="1">
        <v>20</v>
      </c>
      <c r="C23" s="2" t="s">
        <v>235</v>
      </c>
      <c r="D23" s="2" t="s">
        <v>236</v>
      </c>
    </row>
    <row r="24" spans="2:4" x14ac:dyDescent="0.3">
      <c r="B24" s="1">
        <v>21</v>
      </c>
      <c r="C24" s="2" t="s">
        <v>237</v>
      </c>
      <c r="D24" s="2" t="s">
        <v>221</v>
      </c>
    </row>
    <row r="25" spans="2:4" x14ac:dyDescent="0.3">
      <c r="B25" s="1">
        <v>22</v>
      </c>
      <c r="C25" s="2" t="s">
        <v>238</v>
      </c>
      <c r="D25" s="2" t="s">
        <v>214</v>
      </c>
    </row>
    <row r="26" spans="2:4" x14ac:dyDescent="0.3">
      <c r="B26" s="1">
        <v>23</v>
      </c>
      <c r="C26" s="2" t="s">
        <v>239</v>
      </c>
      <c r="D26" s="2" t="s">
        <v>212</v>
      </c>
    </row>
    <row r="27" spans="2:4" x14ac:dyDescent="0.3">
      <c r="B27" s="1">
        <v>24</v>
      </c>
      <c r="C27" s="2" t="s">
        <v>240</v>
      </c>
      <c r="D27" s="2" t="s">
        <v>210</v>
      </c>
    </row>
    <row r="28" spans="2:4" x14ac:dyDescent="0.3">
      <c r="B28" s="1">
        <v>25</v>
      </c>
      <c r="C28" s="2" t="s">
        <v>241</v>
      </c>
      <c r="D28" s="2" t="s">
        <v>217</v>
      </c>
    </row>
    <row r="29" spans="2:4" x14ac:dyDescent="0.3">
      <c r="B29" s="1">
        <v>26</v>
      </c>
      <c r="C29" s="2" t="s">
        <v>242</v>
      </c>
      <c r="D29" s="2" t="s">
        <v>210</v>
      </c>
    </row>
    <row r="30" spans="2:4" x14ac:dyDescent="0.3">
      <c r="B30" s="1">
        <v>27</v>
      </c>
      <c r="C30" s="2" t="s">
        <v>243</v>
      </c>
      <c r="D30" s="2" t="s">
        <v>212</v>
      </c>
    </row>
    <row r="31" spans="2:4" x14ac:dyDescent="0.3">
      <c r="B31" s="1">
        <v>28</v>
      </c>
      <c r="C31" s="2" t="s">
        <v>244</v>
      </c>
      <c r="D31" s="2" t="s">
        <v>223</v>
      </c>
    </row>
    <row r="32" spans="2:4" x14ac:dyDescent="0.3">
      <c r="B32" s="1">
        <v>29</v>
      </c>
      <c r="C32" s="2" t="s">
        <v>245</v>
      </c>
      <c r="D32" s="2" t="s">
        <v>208</v>
      </c>
    </row>
    <row r="33" spans="2:4" x14ac:dyDescent="0.3">
      <c r="B33" s="1">
        <v>30</v>
      </c>
      <c r="C33" s="2" t="s">
        <v>246</v>
      </c>
      <c r="D33" s="2" t="s">
        <v>212</v>
      </c>
    </row>
    <row r="34" spans="2:4" x14ac:dyDescent="0.3">
      <c r="B34" s="1">
        <v>31</v>
      </c>
      <c r="C34" s="2" t="s">
        <v>247</v>
      </c>
      <c r="D34" s="2" t="s">
        <v>226</v>
      </c>
    </row>
    <row r="35" spans="2:4" x14ac:dyDescent="0.3">
      <c r="B35" s="1">
        <v>32</v>
      </c>
      <c r="C35" s="2" t="s">
        <v>248</v>
      </c>
      <c r="D35" s="2" t="s">
        <v>223</v>
      </c>
    </row>
    <row r="36" spans="2:4" x14ac:dyDescent="0.3">
      <c r="B36" s="1">
        <v>33</v>
      </c>
      <c r="C36" s="2" t="s">
        <v>249</v>
      </c>
      <c r="D36" s="2" t="s">
        <v>212</v>
      </c>
    </row>
    <row r="37" spans="2:4" x14ac:dyDescent="0.3">
      <c r="B37" s="1">
        <v>34</v>
      </c>
      <c r="C37" s="2" t="s">
        <v>250</v>
      </c>
      <c r="D37" s="2" t="s">
        <v>217</v>
      </c>
    </row>
    <row r="38" spans="2:4" x14ac:dyDescent="0.3">
      <c r="B38" s="1">
        <v>35</v>
      </c>
      <c r="C38" s="2" t="s">
        <v>251</v>
      </c>
      <c r="D38" s="2" t="s">
        <v>214</v>
      </c>
    </row>
    <row r="39" spans="2:4" x14ac:dyDescent="0.3">
      <c r="B39" s="1">
        <v>36</v>
      </c>
      <c r="C39" s="2" t="s">
        <v>252</v>
      </c>
      <c r="D39" s="2" t="s">
        <v>214</v>
      </c>
    </row>
    <row r="40" spans="2:4" x14ac:dyDescent="0.3">
      <c r="B40" s="1">
        <v>37</v>
      </c>
      <c r="C40" s="2" t="s">
        <v>253</v>
      </c>
      <c r="D40" s="2" t="s">
        <v>219</v>
      </c>
    </row>
    <row r="41" spans="2:4" x14ac:dyDescent="0.3">
      <c r="B41" s="1">
        <v>38</v>
      </c>
      <c r="C41" s="2" t="s">
        <v>254</v>
      </c>
      <c r="D41" s="2" t="s">
        <v>208</v>
      </c>
    </row>
    <row r="42" spans="2:4" x14ac:dyDescent="0.3">
      <c r="B42" s="1">
        <v>39</v>
      </c>
      <c r="C42" s="2" t="s">
        <v>255</v>
      </c>
      <c r="D42" s="2" t="s">
        <v>226</v>
      </c>
    </row>
    <row r="43" spans="2:4" x14ac:dyDescent="0.3">
      <c r="B43" s="1">
        <v>40</v>
      </c>
      <c r="C43" s="2" t="s">
        <v>256</v>
      </c>
      <c r="D43" s="2" t="s">
        <v>214</v>
      </c>
    </row>
    <row r="44" spans="2:4" x14ac:dyDescent="0.3">
      <c r="B44" s="1">
        <v>41</v>
      </c>
      <c r="C44" s="2" t="s">
        <v>257</v>
      </c>
      <c r="D44" s="2" t="s">
        <v>214</v>
      </c>
    </row>
    <row r="45" spans="2:4" x14ac:dyDescent="0.3">
      <c r="B45" s="12">
        <v>42</v>
      </c>
      <c r="C45" s="22" t="s">
        <v>465</v>
      </c>
      <c r="D45" s="8" t="s">
        <v>212</v>
      </c>
    </row>
    <row r="46" spans="2:4" x14ac:dyDescent="0.3">
      <c r="B46" s="12">
        <v>43</v>
      </c>
      <c r="C46" s="22" t="s">
        <v>468</v>
      </c>
      <c r="D46" s="8" t="s">
        <v>212</v>
      </c>
    </row>
    <row r="47" spans="2:4" x14ac:dyDescent="0.3">
      <c r="B47" s="12">
        <v>44</v>
      </c>
      <c r="C47" s="8" t="s">
        <v>469</v>
      </c>
      <c r="D47" s="8" t="s">
        <v>219</v>
      </c>
    </row>
    <row r="48" spans="2:4" x14ac:dyDescent="0.3">
      <c r="B48" s="12">
        <v>45</v>
      </c>
      <c r="C48" s="8" t="s">
        <v>479</v>
      </c>
      <c r="D48" s="8" t="s">
        <v>480</v>
      </c>
    </row>
    <row r="52" spans="2:6" ht="15" thickBot="1" x14ac:dyDescent="0.35"/>
    <row r="53" spans="2:6" x14ac:dyDescent="0.3">
      <c r="B53" s="71" t="s">
        <v>526</v>
      </c>
      <c r="C53" s="72"/>
      <c r="D53" s="72"/>
      <c r="E53" s="72"/>
      <c r="F53" s="73"/>
    </row>
    <row r="54" spans="2:6" ht="15" thickBot="1" x14ac:dyDescent="0.35">
      <c r="B54" s="74"/>
      <c r="C54" s="75"/>
      <c r="D54" s="75"/>
      <c r="E54" s="75"/>
      <c r="F54" s="76"/>
    </row>
  </sheetData>
  <mergeCells count="2">
    <mergeCell ref="B2:D2"/>
    <mergeCell ref="B53:F54"/>
  </mergeCells>
  <hyperlinks>
    <hyperlink ref="B53:F54" r:id="rId1" display="Diariodebolsa.com" xr:uid="{2E36C1D8-364F-4B67-AF15-10AA19EA2504}"/>
    <hyperlink ref="C46" r:id="rId2" display="https://diariodebolsa.com/tag/fresenius-medical-care-kgaa-o-n-fmeg" xr:uid="{A3360EB3-E048-4E64-A232-643F4CD9764C}"/>
    <hyperlink ref="C45" r:id="rId3" xr:uid="{1BE37487-7A87-47CB-81F9-83599E3149CF}"/>
  </hyperlinks>
  <pageMargins left="0.7" right="0.7" top="0.75" bottom="0.75" header="0.3" footer="0.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9CE62-650A-476E-BE3D-A23BE7043A72}">
  <dimension ref="B2:F82"/>
  <sheetViews>
    <sheetView showGridLines="0" workbookViewId="0">
      <selection activeCell="K2" sqref="K2"/>
    </sheetView>
  </sheetViews>
  <sheetFormatPr baseColWidth="10" defaultColWidth="11.21875" defaultRowHeight="14.4" x14ac:dyDescent="0.3"/>
  <cols>
    <col min="1" max="1" width="5.109375" customWidth="1"/>
    <col min="2" max="2" width="3" bestFit="1" customWidth="1"/>
    <col min="3" max="3" width="6.5546875" style="11" bestFit="1" customWidth="1"/>
    <col min="4" max="4" width="46.77734375" bestFit="1" customWidth="1"/>
  </cols>
  <sheetData>
    <row r="2" spans="2:4" x14ac:dyDescent="0.3">
      <c r="B2" s="57" t="s">
        <v>478</v>
      </c>
      <c r="C2" s="57"/>
      <c r="D2" s="57"/>
    </row>
    <row r="3" spans="2:4" x14ac:dyDescent="0.3">
      <c r="B3" s="3" t="s">
        <v>122</v>
      </c>
      <c r="C3" s="4" t="s">
        <v>116</v>
      </c>
      <c r="D3" s="4" t="s">
        <v>258</v>
      </c>
    </row>
    <row r="4" spans="2:4" x14ac:dyDescent="0.3">
      <c r="B4" s="1">
        <v>1</v>
      </c>
      <c r="C4" s="1" t="s">
        <v>259</v>
      </c>
      <c r="D4" s="2" t="s">
        <v>260</v>
      </c>
    </row>
    <row r="5" spans="2:4" x14ac:dyDescent="0.3">
      <c r="B5" s="1">
        <v>2</v>
      </c>
      <c r="C5" s="1" t="s">
        <v>261</v>
      </c>
      <c r="D5" s="2" t="s">
        <v>262</v>
      </c>
    </row>
    <row r="6" spans="2:4" x14ac:dyDescent="0.3">
      <c r="B6" s="1">
        <v>3</v>
      </c>
      <c r="C6" s="1" t="s">
        <v>263</v>
      </c>
      <c r="D6" s="2" t="s">
        <v>264</v>
      </c>
    </row>
    <row r="7" spans="2:4" x14ac:dyDescent="0.3">
      <c r="B7" s="1">
        <v>4</v>
      </c>
      <c r="C7" s="1" t="s">
        <v>265</v>
      </c>
      <c r="D7" s="2" t="s">
        <v>266</v>
      </c>
    </row>
    <row r="8" spans="2:4" x14ac:dyDescent="0.3">
      <c r="B8" s="1">
        <v>5</v>
      </c>
      <c r="C8" s="1" t="s">
        <v>267</v>
      </c>
      <c r="D8" s="2" t="s">
        <v>268</v>
      </c>
    </row>
    <row r="9" spans="2:4" x14ac:dyDescent="0.3">
      <c r="B9" s="1">
        <v>6</v>
      </c>
      <c r="C9" s="1" t="s">
        <v>269</v>
      </c>
      <c r="D9" s="2" t="s">
        <v>270</v>
      </c>
    </row>
    <row r="10" spans="2:4" x14ac:dyDescent="0.3">
      <c r="B10" s="1">
        <v>7</v>
      </c>
      <c r="C10" s="1" t="s">
        <v>271</v>
      </c>
      <c r="D10" s="2" t="s">
        <v>272</v>
      </c>
    </row>
    <row r="11" spans="2:4" x14ac:dyDescent="0.3">
      <c r="B11" s="1">
        <v>8</v>
      </c>
      <c r="C11" s="1" t="s">
        <v>273</v>
      </c>
      <c r="D11" s="2" t="s">
        <v>274</v>
      </c>
    </row>
    <row r="12" spans="2:4" x14ac:dyDescent="0.3">
      <c r="B12" s="1">
        <v>9</v>
      </c>
      <c r="C12" s="1" t="s">
        <v>275</v>
      </c>
      <c r="D12" s="2" t="s">
        <v>276</v>
      </c>
    </row>
    <row r="13" spans="2:4" x14ac:dyDescent="0.3">
      <c r="B13" s="1">
        <v>10</v>
      </c>
      <c r="C13" s="1" t="s">
        <v>277</v>
      </c>
      <c r="D13" s="2" t="s">
        <v>278</v>
      </c>
    </row>
    <row r="14" spans="2:4" x14ac:dyDescent="0.3">
      <c r="B14" s="1">
        <v>11</v>
      </c>
      <c r="C14" s="1" t="s">
        <v>279</v>
      </c>
      <c r="D14" s="2" t="s">
        <v>280</v>
      </c>
    </row>
    <row r="15" spans="2:4" x14ac:dyDescent="0.3">
      <c r="B15" s="1">
        <v>12</v>
      </c>
      <c r="C15" s="1" t="s">
        <v>281</v>
      </c>
      <c r="D15" s="2" t="s">
        <v>282</v>
      </c>
    </row>
    <row r="16" spans="2:4" x14ac:dyDescent="0.3">
      <c r="B16" s="1">
        <v>13</v>
      </c>
      <c r="C16" s="1" t="s">
        <v>283</v>
      </c>
      <c r="D16" s="2" t="s">
        <v>284</v>
      </c>
    </row>
    <row r="17" spans="2:4" x14ac:dyDescent="0.3">
      <c r="B17" s="1">
        <v>14</v>
      </c>
      <c r="C17" s="1" t="s">
        <v>285</v>
      </c>
      <c r="D17" s="2" t="s">
        <v>286</v>
      </c>
    </row>
    <row r="18" spans="2:4" x14ac:dyDescent="0.3">
      <c r="B18" s="1">
        <v>15</v>
      </c>
      <c r="C18" s="1" t="s">
        <v>287</v>
      </c>
      <c r="D18" s="2" t="s">
        <v>288</v>
      </c>
    </row>
    <row r="19" spans="2:4" x14ac:dyDescent="0.3">
      <c r="B19" s="1">
        <v>16</v>
      </c>
      <c r="C19" s="31" t="s">
        <v>289</v>
      </c>
      <c r="D19" s="32" t="s">
        <v>290</v>
      </c>
    </row>
    <row r="20" spans="2:4" x14ac:dyDescent="0.3">
      <c r="B20" s="1">
        <v>17</v>
      </c>
      <c r="C20" s="1" t="s">
        <v>291</v>
      </c>
      <c r="D20" s="2" t="s">
        <v>292</v>
      </c>
    </row>
    <row r="21" spans="2:4" x14ac:dyDescent="0.3">
      <c r="B21" s="1">
        <v>18</v>
      </c>
      <c r="C21" s="1" t="s">
        <v>293</v>
      </c>
      <c r="D21" s="2" t="s">
        <v>294</v>
      </c>
    </row>
    <row r="22" spans="2:4" x14ac:dyDescent="0.3">
      <c r="B22" s="1">
        <v>19</v>
      </c>
      <c r="C22" s="1" t="s">
        <v>295</v>
      </c>
      <c r="D22" s="2" t="s">
        <v>296</v>
      </c>
    </row>
    <row r="23" spans="2:4" x14ac:dyDescent="0.3">
      <c r="B23" s="1">
        <v>20</v>
      </c>
      <c r="C23" s="1" t="s">
        <v>297</v>
      </c>
      <c r="D23" s="2" t="s">
        <v>298</v>
      </c>
    </row>
    <row r="24" spans="2:4" x14ac:dyDescent="0.3">
      <c r="B24" s="1">
        <v>21</v>
      </c>
      <c r="C24" s="1" t="s">
        <v>299</v>
      </c>
      <c r="D24" s="2" t="s">
        <v>300</v>
      </c>
    </row>
    <row r="25" spans="2:4" x14ac:dyDescent="0.3">
      <c r="B25" s="1">
        <v>22</v>
      </c>
      <c r="C25" s="1" t="s">
        <v>301</v>
      </c>
      <c r="D25" s="2" t="s">
        <v>302</v>
      </c>
    </row>
    <row r="26" spans="2:4" x14ac:dyDescent="0.3">
      <c r="B26" s="1">
        <v>23</v>
      </c>
      <c r="C26" s="1" t="s">
        <v>303</v>
      </c>
      <c r="D26" s="2" t="s">
        <v>304</v>
      </c>
    </row>
    <row r="27" spans="2:4" x14ac:dyDescent="0.3">
      <c r="B27" s="1">
        <v>24</v>
      </c>
      <c r="C27" s="1" t="s">
        <v>305</v>
      </c>
      <c r="D27" s="2" t="s">
        <v>306</v>
      </c>
    </row>
    <row r="28" spans="2:4" x14ac:dyDescent="0.3">
      <c r="B28" s="1">
        <v>25</v>
      </c>
      <c r="C28" s="1" t="s">
        <v>307</v>
      </c>
      <c r="D28" s="2" t="s">
        <v>308</v>
      </c>
    </row>
    <row r="29" spans="2:4" x14ac:dyDescent="0.3">
      <c r="B29" s="1">
        <v>26</v>
      </c>
      <c r="C29" s="1" t="s">
        <v>309</v>
      </c>
      <c r="D29" s="2" t="s">
        <v>310</v>
      </c>
    </row>
    <row r="30" spans="2:4" x14ac:dyDescent="0.3">
      <c r="B30" s="1">
        <v>27</v>
      </c>
      <c r="C30" s="1" t="s">
        <v>311</v>
      </c>
      <c r="D30" s="2" t="s">
        <v>312</v>
      </c>
    </row>
    <row r="31" spans="2:4" x14ac:dyDescent="0.3">
      <c r="B31" s="1">
        <v>28</v>
      </c>
      <c r="C31" s="1" t="s">
        <v>313</v>
      </c>
      <c r="D31" s="2" t="s">
        <v>314</v>
      </c>
    </row>
    <row r="32" spans="2:4" x14ac:dyDescent="0.3">
      <c r="B32" s="1">
        <v>29</v>
      </c>
      <c r="C32" s="1" t="s">
        <v>315</v>
      </c>
      <c r="D32" s="2" t="s">
        <v>316</v>
      </c>
    </row>
    <row r="33" spans="2:4" x14ac:dyDescent="0.3">
      <c r="B33" s="1">
        <v>30</v>
      </c>
      <c r="C33" s="1" t="s">
        <v>317</v>
      </c>
      <c r="D33" s="2" t="s">
        <v>318</v>
      </c>
    </row>
    <row r="34" spans="2:4" x14ac:dyDescent="0.3">
      <c r="B34" s="1">
        <v>31</v>
      </c>
      <c r="C34" s="1" t="s">
        <v>319</v>
      </c>
      <c r="D34" s="2" t="s">
        <v>320</v>
      </c>
    </row>
    <row r="35" spans="2:4" x14ac:dyDescent="0.3">
      <c r="B35" s="1">
        <v>32</v>
      </c>
      <c r="C35" s="1" t="s">
        <v>321</v>
      </c>
      <c r="D35" s="2" t="s">
        <v>322</v>
      </c>
    </row>
    <row r="36" spans="2:4" x14ac:dyDescent="0.3">
      <c r="B36" s="1">
        <v>33</v>
      </c>
      <c r="C36" s="1" t="s">
        <v>323</v>
      </c>
      <c r="D36" s="2" t="s">
        <v>324</v>
      </c>
    </row>
    <row r="37" spans="2:4" x14ac:dyDescent="0.3">
      <c r="B37" s="1">
        <v>34</v>
      </c>
      <c r="C37" s="1" t="s">
        <v>325</v>
      </c>
      <c r="D37" s="2" t="s">
        <v>326</v>
      </c>
    </row>
    <row r="38" spans="2:4" x14ac:dyDescent="0.3">
      <c r="B38" s="1">
        <v>35</v>
      </c>
      <c r="C38" s="1" t="s">
        <v>327</v>
      </c>
      <c r="D38" s="2" t="s">
        <v>328</v>
      </c>
    </row>
    <row r="39" spans="2:4" x14ac:dyDescent="0.3">
      <c r="B39" s="1">
        <v>36</v>
      </c>
      <c r="C39" s="1" t="s">
        <v>329</v>
      </c>
      <c r="D39" s="2" t="s">
        <v>330</v>
      </c>
    </row>
    <row r="40" spans="2:4" x14ac:dyDescent="0.3">
      <c r="B40" s="1">
        <v>37</v>
      </c>
      <c r="C40" s="1" t="s">
        <v>331</v>
      </c>
      <c r="D40" s="2" t="s">
        <v>332</v>
      </c>
    </row>
    <row r="41" spans="2:4" x14ac:dyDescent="0.3">
      <c r="B41" s="1">
        <v>38</v>
      </c>
      <c r="C41" s="1" t="s">
        <v>333</v>
      </c>
      <c r="D41" s="2" t="s">
        <v>334</v>
      </c>
    </row>
    <row r="42" spans="2:4" x14ac:dyDescent="0.3">
      <c r="B42" s="1">
        <v>39</v>
      </c>
      <c r="C42" s="1" t="s">
        <v>335</v>
      </c>
      <c r="D42" s="2" t="s">
        <v>336</v>
      </c>
    </row>
    <row r="43" spans="2:4" x14ac:dyDescent="0.3">
      <c r="B43" s="1">
        <v>40</v>
      </c>
      <c r="C43" s="1" t="s">
        <v>337</v>
      </c>
      <c r="D43" s="2" t="s">
        <v>338</v>
      </c>
    </row>
    <row r="44" spans="2:4" x14ac:dyDescent="0.3">
      <c r="B44" s="1">
        <v>41</v>
      </c>
      <c r="C44" s="1" t="s">
        <v>339</v>
      </c>
      <c r="D44" s="2" t="s">
        <v>340</v>
      </c>
    </row>
    <row r="45" spans="2:4" x14ac:dyDescent="0.3">
      <c r="B45" s="1">
        <v>42</v>
      </c>
      <c r="C45" s="1" t="s">
        <v>341</v>
      </c>
      <c r="D45" s="2" t="s">
        <v>342</v>
      </c>
    </row>
    <row r="46" spans="2:4" x14ac:dyDescent="0.3">
      <c r="B46" s="1">
        <v>43</v>
      </c>
      <c r="C46" s="1" t="s">
        <v>343</v>
      </c>
      <c r="D46" s="2" t="s">
        <v>344</v>
      </c>
    </row>
    <row r="47" spans="2:4" x14ac:dyDescent="0.3">
      <c r="B47" s="1">
        <v>44</v>
      </c>
      <c r="C47" s="1" t="s">
        <v>345</v>
      </c>
      <c r="D47" s="2" t="s">
        <v>346</v>
      </c>
    </row>
    <row r="48" spans="2:4" x14ac:dyDescent="0.3">
      <c r="B48" s="1">
        <v>45</v>
      </c>
      <c r="C48" s="1" t="s">
        <v>347</v>
      </c>
      <c r="D48" s="2" t="s">
        <v>348</v>
      </c>
    </row>
    <row r="49" spans="2:4" x14ac:dyDescent="0.3">
      <c r="B49" s="1">
        <v>46</v>
      </c>
      <c r="C49" s="1" t="s">
        <v>349</v>
      </c>
      <c r="D49" s="2" t="s">
        <v>350</v>
      </c>
    </row>
    <row r="50" spans="2:4" x14ac:dyDescent="0.3">
      <c r="B50" s="1">
        <v>47</v>
      </c>
      <c r="C50" s="1" t="s">
        <v>351</v>
      </c>
      <c r="D50" s="2" t="s">
        <v>352</v>
      </c>
    </row>
    <row r="51" spans="2:4" x14ac:dyDescent="0.3">
      <c r="B51" s="1">
        <v>48</v>
      </c>
      <c r="C51" s="1" t="s">
        <v>353</v>
      </c>
      <c r="D51" s="2" t="s">
        <v>354</v>
      </c>
    </row>
    <row r="52" spans="2:4" x14ac:dyDescent="0.3">
      <c r="B52" s="1">
        <v>49</v>
      </c>
      <c r="C52" s="1" t="s">
        <v>355</v>
      </c>
      <c r="D52" s="2" t="s">
        <v>356</v>
      </c>
    </row>
    <row r="53" spans="2:4" x14ac:dyDescent="0.3">
      <c r="B53" s="1">
        <v>50</v>
      </c>
      <c r="C53" s="1" t="s">
        <v>357</v>
      </c>
      <c r="D53" s="2" t="s">
        <v>358</v>
      </c>
    </row>
    <row r="54" spans="2:4" x14ac:dyDescent="0.3">
      <c r="B54" s="1">
        <v>51</v>
      </c>
      <c r="C54" s="1" t="s">
        <v>359</v>
      </c>
      <c r="D54" s="2" t="s">
        <v>360</v>
      </c>
    </row>
    <row r="55" spans="2:4" x14ac:dyDescent="0.3">
      <c r="B55" s="1">
        <v>52</v>
      </c>
      <c r="C55" s="1" t="s">
        <v>361</v>
      </c>
      <c r="D55" s="2" t="s">
        <v>362</v>
      </c>
    </row>
    <row r="56" spans="2:4" x14ac:dyDescent="0.3">
      <c r="B56" s="1">
        <v>53</v>
      </c>
      <c r="C56" s="1" t="s">
        <v>363</v>
      </c>
      <c r="D56" s="2" t="s">
        <v>364</v>
      </c>
    </row>
    <row r="57" spans="2:4" x14ac:dyDescent="0.3">
      <c r="B57" s="1">
        <v>54</v>
      </c>
      <c r="C57" s="1" t="s">
        <v>365</v>
      </c>
      <c r="D57" s="2" t="s">
        <v>366</v>
      </c>
    </row>
    <row r="58" spans="2:4" x14ac:dyDescent="0.3">
      <c r="B58" s="1">
        <v>55</v>
      </c>
      <c r="C58" s="1" t="s">
        <v>367</v>
      </c>
      <c r="D58" s="2" t="s">
        <v>368</v>
      </c>
    </row>
    <row r="59" spans="2:4" x14ac:dyDescent="0.3">
      <c r="B59" s="1">
        <v>56</v>
      </c>
      <c r="C59" s="1" t="s">
        <v>369</v>
      </c>
      <c r="D59" s="2" t="s">
        <v>370</v>
      </c>
    </row>
    <row r="60" spans="2:4" x14ac:dyDescent="0.3">
      <c r="B60" s="1">
        <v>57</v>
      </c>
      <c r="C60" s="1" t="s">
        <v>371</v>
      </c>
      <c r="D60" s="2" t="s">
        <v>372</v>
      </c>
    </row>
    <row r="61" spans="2:4" x14ac:dyDescent="0.3">
      <c r="B61" s="1">
        <v>58</v>
      </c>
      <c r="C61" s="1" t="s">
        <v>373</v>
      </c>
      <c r="D61" s="2" t="s">
        <v>374</v>
      </c>
    </row>
    <row r="62" spans="2:4" x14ac:dyDescent="0.3">
      <c r="B62" s="1">
        <v>59</v>
      </c>
      <c r="C62" s="1" t="s">
        <v>375</v>
      </c>
      <c r="D62" s="2" t="s">
        <v>376</v>
      </c>
    </row>
    <row r="63" spans="2:4" x14ac:dyDescent="0.3">
      <c r="B63" s="1">
        <v>60</v>
      </c>
      <c r="C63" s="1" t="s">
        <v>377</v>
      </c>
      <c r="D63" s="2" t="s">
        <v>378</v>
      </c>
    </row>
    <row r="64" spans="2:4" x14ac:dyDescent="0.3">
      <c r="B64" s="1">
        <v>61</v>
      </c>
      <c r="C64" s="1" t="s">
        <v>379</v>
      </c>
      <c r="D64" s="2" t="s">
        <v>380</v>
      </c>
    </row>
    <row r="65" spans="2:4" x14ac:dyDescent="0.3">
      <c r="B65" s="1">
        <v>62</v>
      </c>
      <c r="C65" s="1" t="s">
        <v>381</v>
      </c>
      <c r="D65" s="2" t="s">
        <v>382</v>
      </c>
    </row>
    <row r="66" spans="2:4" x14ac:dyDescent="0.3">
      <c r="B66" s="1">
        <v>63</v>
      </c>
      <c r="C66" s="1" t="s">
        <v>383</v>
      </c>
      <c r="D66" s="2" t="s">
        <v>384</v>
      </c>
    </row>
    <row r="67" spans="2:4" x14ac:dyDescent="0.3">
      <c r="B67" s="1">
        <v>64</v>
      </c>
      <c r="C67" s="1" t="s">
        <v>385</v>
      </c>
      <c r="D67" s="2" t="s">
        <v>386</v>
      </c>
    </row>
    <row r="68" spans="2:4" x14ac:dyDescent="0.3">
      <c r="B68" s="1">
        <v>65</v>
      </c>
      <c r="C68" s="1" t="s">
        <v>387</v>
      </c>
      <c r="D68" s="2" t="s">
        <v>388</v>
      </c>
    </row>
    <row r="69" spans="2:4" x14ac:dyDescent="0.3">
      <c r="B69" s="1">
        <v>66</v>
      </c>
      <c r="C69" s="1" t="s">
        <v>389</v>
      </c>
      <c r="D69" s="2" t="s">
        <v>390</v>
      </c>
    </row>
    <row r="70" spans="2:4" x14ac:dyDescent="0.3">
      <c r="B70" s="1">
        <v>67</v>
      </c>
      <c r="C70" s="1" t="s">
        <v>391</v>
      </c>
      <c r="D70" s="2" t="s">
        <v>392</v>
      </c>
    </row>
    <row r="71" spans="2:4" x14ac:dyDescent="0.3">
      <c r="B71" s="1">
        <v>68</v>
      </c>
      <c r="C71" s="1" t="s">
        <v>393</v>
      </c>
      <c r="D71" s="2" t="s">
        <v>394</v>
      </c>
    </row>
    <row r="72" spans="2:4" x14ac:dyDescent="0.3">
      <c r="B72" s="1">
        <v>69</v>
      </c>
      <c r="C72" s="1" t="s">
        <v>395</v>
      </c>
      <c r="D72" s="2" t="s">
        <v>396</v>
      </c>
    </row>
    <row r="73" spans="2:4" x14ac:dyDescent="0.3">
      <c r="B73" s="1">
        <v>70</v>
      </c>
      <c r="C73" s="1" t="s">
        <v>397</v>
      </c>
      <c r="D73" s="2" t="s">
        <v>398</v>
      </c>
    </row>
    <row r="74" spans="2:4" x14ac:dyDescent="0.3">
      <c r="B74" s="1">
        <v>71</v>
      </c>
      <c r="C74" s="1" t="s">
        <v>399</v>
      </c>
      <c r="D74" s="2" t="s">
        <v>400</v>
      </c>
    </row>
    <row r="75" spans="2:4" x14ac:dyDescent="0.3">
      <c r="B75" s="1">
        <v>72</v>
      </c>
      <c r="C75" s="1" t="s">
        <v>401</v>
      </c>
      <c r="D75" s="2" t="s">
        <v>402</v>
      </c>
    </row>
    <row r="76" spans="2:4" x14ac:dyDescent="0.3">
      <c r="B76" s="1">
        <v>73</v>
      </c>
      <c r="C76" s="1" t="s">
        <v>403</v>
      </c>
      <c r="D76" s="2" t="s">
        <v>404</v>
      </c>
    </row>
    <row r="77" spans="2:4" x14ac:dyDescent="0.3">
      <c r="B77" s="1">
        <v>74</v>
      </c>
      <c r="C77" s="1" t="s">
        <v>476</v>
      </c>
      <c r="D77" s="2" t="s">
        <v>475</v>
      </c>
    </row>
    <row r="80" spans="2:4" ht="15" thickBot="1" x14ac:dyDescent="0.35"/>
    <row r="81" spans="2:6" x14ac:dyDescent="0.3">
      <c r="B81" s="71" t="s">
        <v>526</v>
      </c>
      <c r="C81" s="72"/>
      <c r="D81" s="72"/>
      <c r="E81" s="72"/>
      <c r="F81" s="73"/>
    </row>
    <row r="82" spans="2:6" ht="15" thickBot="1" x14ac:dyDescent="0.35">
      <c r="B82" s="74"/>
      <c r="C82" s="75"/>
      <c r="D82" s="75"/>
      <c r="E82" s="75"/>
      <c r="F82" s="76"/>
    </row>
  </sheetData>
  <mergeCells count="2">
    <mergeCell ref="B2:D2"/>
    <mergeCell ref="B81:F82"/>
  </mergeCells>
  <hyperlinks>
    <hyperlink ref="B81:F82" r:id="rId1" display="Diariodebolsa.com" xr:uid="{4C7A1F7C-6BFE-42B8-99F3-E847905614FC}"/>
    <hyperlink ref="C19" r:id="rId2" display="https://diariodebolsa.com/tag/croda-international-crda" xr:uid="{5859292D-85FE-40A7-959D-C6045D9EE8BF}"/>
    <hyperlink ref="D19" r:id="rId3" display="https://diariodebolsa.com/tag/croda-international-crda" xr:uid="{9B28D730-E5B9-4A17-8F28-6D80D73F7ABA}"/>
  </hyperlinks>
  <pageMargins left="0.7" right="0.7" top="0.75" bottom="0.75" header="0.3" footer="0.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D4A1B-D77F-40A3-8F05-CE35171C95E4}">
  <dimension ref="B1:O143"/>
  <sheetViews>
    <sheetView showGridLines="0" topLeftCell="A71" workbookViewId="0">
      <selection activeCell="D66" sqref="D66"/>
    </sheetView>
  </sheetViews>
  <sheetFormatPr baseColWidth="10" defaultRowHeight="14.4" x14ac:dyDescent="0.3"/>
  <cols>
    <col min="1" max="1" width="3" customWidth="1"/>
    <col min="2" max="2" width="4" bestFit="1" customWidth="1"/>
    <col min="3" max="3" width="27.44140625" style="11" bestFit="1" customWidth="1"/>
    <col min="4" max="4" width="6.6640625" bestFit="1" customWidth="1"/>
    <col min="5" max="5" width="21.6640625" bestFit="1" customWidth="1"/>
    <col min="6" max="6" width="4.21875" bestFit="1" customWidth="1"/>
    <col min="7" max="7" width="9.21875" bestFit="1" customWidth="1"/>
    <col min="8" max="8" width="8.21875" bestFit="1" customWidth="1"/>
    <col min="9" max="9" width="5.88671875" bestFit="1" customWidth="1"/>
  </cols>
  <sheetData>
    <row r="1" spans="2:15" ht="15" thickBot="1" x14ac:dyDescent="0.35"/>
    <row r="2" spans="2:15" x14ac:dyDescent="0.3">
      <c r="B2" s="77" t="s">
        <v>205</v>
      </c>
      <c r="C2" s="78"/>
      <c r="D2" s="78"/>
      <c r="E2" s="78"/>
      <c r="F2" s="78"/>
      <c r="G2" s="78"/>
      <c r="H2" s="78"/>
      <c r="I2" s="78"/>
      <c r="K2" s="33"/>
      <c r="L2" s="34"/>
      <c r="M2" s="34"/>
      <c r="N2" s="34"/>
      <c r="O2" s="35"/>
    </row>
    <row r="3" spans="2:15" x14ac:dyDescent="0.3">
      <c r="B3" s="52" t="s">
        <v>122</v>
      </c>
      <c r="C3" s="53" t="s">
        <v>116</v>
      </c>
      <c r="D3" s="53" t="s">
        <v>117</v>
      </c>
      <c r="E3" s="53" t="s">
        <v>214</v>
      </c>
      <c r="F3" s="53" t="s">
        <v>118</v>
      </c>
      <c r="G3" s="53" t="s">
        <v>119</v>
      </c>
      <c r="H3" s="53" t="s">
        <v>120</v>
      </c>
      <c r="I3" s="54" t="s">
        <v>121</v>
      </c>
      <c r="K3" s="36"/>
      <c r="L3" s="37"/>
      <c r="M3" s="37"/>
      <c r="N3" s="37"/>
      <c r="O3" s="38"/>
    </row>
    <row r="4" spans="2:15" x14ac:dyDescent="0.3">
      <c r="B4" s="1">
        <v>2</v>
      </c>
      <c r="C4" s="45" t="s">
        <v>1</v>
      </c>
      <c r="D4" s="45" t="s">
        <v>0</v>
      </c>
      <c r="E4" s="46" t="s">
        <v>528</v>
      </c>
      <c r="F4" s="47">
        <v>66</v>
      </c>
      <c r="G4" s="48">
        <v>79.150000000000006</v>
      </c>
      <c r="H4" s="48">
        <v>1.34</v>
      </c>
      <c r="I4" s="49">
        <f t="shared" ref="I4:I35" si="0">H4/G4</f>
        <v>1.6929879974731523E-2</v>
      </c>
      <c r="K4" s="36"/>
      <c r="L4" s="37"/>
      <c r="M4" s="37"/>
      <c r="N4" s="37"/>
      <c r="O4" s="38"/>
    </row>
    <row r="5" spans="2:15" x14ac:dyDescent="0.3">
      <c r="B5" s="1">
        <v>3</v>
      </c>
      <c r="C5" s="45" t="s">
        <v>3</v>
      </c>
      <c r="D5" s="45" t="s">
        <v>2</v>
      </c>
      <c r="E5" s="46" t="s">
        <v>430</v>
      </c>
      <c r="F5" s="47">
        <v>65</v>
      </c>
      <c r="G5" s="48">
        <v>124.28</v>
      </c>
      <c r="H5" s="48">
        <v>1.98</v>
      </c>
      <c r="I5" s="49">
        <f t="shared" si="0"/>
        <v>1.5931766977792083E-2</v>
      </c>
      <c r="K5" s="36"/>
      <c r="L5" s="37"/>
      <c r="M5" s="37"/>
      <c r="N5" s="37"/>
      <c r="O5" s="38"/>
    </row>
    <row r="6" spans="2:15" x14ac:dyDescent="0.3">
      <c r="B6" s="1">
        <v>4</v>
      </c>
      <c r="C6" s="45" t="s">
        <v>5</v>
      </c>
      <c r="D6" s="45" t="s">
        <v>4</v>
      </c>
      <c r="E6" s="46" t="s">
        <v>529</v>
      </c>
      <c r="F6" s="47">
        <v>65</v>
      </c>
      <c r="G6" s="48">
        <v>46.25</v>
      </c>
      <c r="H6" s="48">
        <v>1.92</v>
      </c>
      <c r="I6" s="49">
        <f t="shared" si="0"/>
        <v>4.1513513513513511E-2</v>
      </c>
      <c r="K6" s="36"/>
      <c r="L6" s="37"/>
      <c r="M6" s="37"/>
      <c r="N6" s="37"/>
      <c r="O6" s="38"/>
    </row>
    <row r="7" spans="2:15" x14ac:dyDescent="0.3">
      <c r="B7" s="1">
        <v>5</v>
      </c>
      <c r="C7" s="50" t="s">
        <v>7</v>
      </c>
      <c r="D7" s="50" t="s">
        <v>6</v>
      </c>
      <c r="E7" s="46" t="s">
        <v>530</v>
      </c>
      <c r="F7" s="47">
        <v>64</v>
      </c>
      <c r="G7" s="48">
        <v>79.87</v>
      </c>
      <c r="H7" s="48">
        <v>2.02</v>
      </c>
      <c r="I7" s="49">
        <f t="shared" si="0"/>
        <v>2.5291098034305747E-2</v>
      </c>
      <c r="K7" s="36"/>
      <c r="L7" s="37"/>
      <c r="M7" s="37"/>
      <c r="N7" s="37"/>
      <c r="O7" s="38"/>
    </row>
    <row r="8" spans="2:15" x14ac:dyDescent="0.3">
      <c r="B8" s="1">
        <v>6</v>
      </c>
      <c r="C8" s="45" t="s">
        <v>155</v>
      </c>
      <c r="D8" s="45" t="s">
        <v>8</v>
      </c>
      <c r="E8" s="46" t="s">
        <v>531</v>
      </c>
      <c r="F8" s="47">
        <v>64</v>
      </c>
      <c r="G8" s="48">
        <v>100.04</v>
      </c>
      <c r="H8" s="48">
        <v>3.16</v>
      </c>
      <c r="I8" s="49">
        <f t="shared" si="0"/>
        <v>3.1587365053978411E-2</v>
      </c>
      <c r="K8" s="36"/>
      <c r="L8" s="37"/>
      <c r="M8" s="37"/>
      <c r="N8" s="37"/>
      <c r="O8" s="38"/>
    </row>
    <row r="9" spans="2:15" x14ac:dyDescent="0.3">
      <c r="B9" s="1">
        <v>7</v>
      </c>
      <c r="C9" s="45" t="s">
        <v>172</v>
      </c>
      <c r="D9" s="45" t="s">
        <v>9</v>
      </c>
      <c r="E9" s="46" t="s">
        <v>532</v>
      </c>
      <c r="F9" s="47">
        <v>64</v>
      </c>
      <c r="G9" s="48">
        <v>138.68</v>
      </c>
      <c r="H9" s="48">
        <v>3.16</v>
      </c>
      <c r="I9" s="49">
        <f t="shared" si="0"/>
        <v>2.2786270550908566E-2</v>
      </c>
      <c r="K9" s="36"/>
      <c r="L9" s="37"/>
      <c r="M9" s="37"/>
      <c r="N9" s="37"/>
      <c r="O9" s="38"/>
    </row>
    <row r="10" spans="2:15" x14ac:dyDescent="0.3">
      <c r="B10" s="1">
        <v>8</v>
      </c>
      <c r="C10" s="45" t="s">
        <v>198</v>
      </c>
      <c r="D10" s="45" t="s">
        <v>197</v>
      </c>
      <c r="E10" s="46" t="s">
        <v>530</v>
      </c>
      <c r="F10" s="47">
        <v>64</v>
      </c>
      <c r="G10" s="48">
        <v>267.7</v>
      </c>
      <c r="H10" s="48">
        <v>3.52</v>
      </c>
      <c r="I10" s="49">
        <f t="shared" si="0"/>
        <v>1.3149047441165485E-2</v>
      </c>
      <c r="K10" s="36"/>
      <c r="L10" s="37"/>
      <c r="M10" s="37"/>
      <c r="N10" s="37"/>
      <c r="O10" s="38"/>
    </row>
    <row r="11" spans="2:15" x14ac:dyDescent="0.3">
      <c r="B11" s="1">
        <v>9</v>
      </c>
      <c r="C11" s="50" t="s">
        <v>533</v>
      </c>
      <c r="D11" s="50" t="s">
        <v>10</v>
      </c>
      <c r="E11" s="46" t="s">
        <v>534</v>
      </c>
      <c r="F11" s="47">
        <v>62</v>
      </c>
      <c r="G11" s="48">
        <v>174.71</v>
      </c>
      <c r="H11" s="48">
        <v>5.88</v>
      </c>
      <c r="I11" s="49">
        <f t="shared" si="0"/>
        <v>3.3655772422872189E-2</v>
      </c>
      <c r="K11" s="36"/>
      <c r="L11" s="37"/>
      <c r="M11" s="37"/>
      <c r="N11" s="37"/>
      <c r="O11" s="38"/>
    </row>
    <row r="12" spans="2:15" x14ac:dyDescent="0.3">
      <c r="B12" s="1">
        <v>10</v>
      </c>
      <c r="C12" s="45" t="s">
        <v>12</v>
      </c>
      <c r="D12" s="45" t="s">
        <v>11</v>
      </c>
      <c r="E12" s="46" t="s">
        <v>421</v>
      </c>
      <c r="F12" s="47">
        <v>60</v>
      </c>
      <c r="G12" s="48">
        <v>87.37</v>
      </c>
      <c r="H12" s="48">
        <v>2.4</v>
      </c>
      <c r="I12" s="49">
        <f t="shared" si="0"/>
        <v>2.7469383083438249E-2</v>
      </c>
      <c r="K12" s="36"/>
      <c r="L12" s="37"/>
      <c r="M12" s="37"/>
      <c r="N12" s="37"/>
      <c r="O12" s="38"/>
    </row>
    <row r="13" spans="2:15" x14ac:dyDescent="0.3">
      <c r="B13" s="1">
        <v>11</v>
      </c>
      <c r="C13" s="50" t="s">
        <v>14</v>
      </c>
      <c r="D13" s="50" t="s">
        <v>13</v>
      </c>
      <c r="E13" s="46" t="s">
        <v>535</v>
      </c>
      <c r="F13" s="47">
        <v>58</v>
      </c>
      <c r="G13" s="48">
        <v>153.19</v>
      </c>
      <c r="H13" s="48">
        <v>4.04</v>
      </c>
      <c r="I13" s="49">
        <f t="shared" si="0"/>
        <v>2.6372478621319931E-2</v>
      </c>
      <c r="K13" s="36"/>
      <c r="L13" s="37"/>
      <c r="M13" s="37"/>
      <c r="N13" s="37"/>
      <c r="O13" s="38"/>
    </row>
    <row r="14" spans="2:15" x14ac:dyDescent="0.3">
      <c r="B14" s="1">
        <v>12</v>
      </c>
      <c r="C14" s="50" t="s">
        <v>19</v>
      </c>
      <c r="D14" s="50" t="s">
        <v>18</v>
      </c>
      <c r="E14" s="46" t="s">
        <v>536</v>
      </c>
      <c r="F14" s="47">
        <v>58</v>
      </c>
      <c r="G14" s="48">
        <v>54.16</v>
      </c>
      <c r="H14" s="48">
        <v>1.64</v>
      </c>
      <c r="I14" s="49">
        <f t="shared" si="0"/>
        <v>3.0280649926144758E-2</v>
      </c>
      <c r="K14" s="36"/>
      <c r="L14" s="37"/>
      <c r="M14" s="37"/>
      <c r="N14" s="37"/>
      <c r="O14" s="38"/>
    </row>
    <row r="15" spans="2:15" x14ac:dyDescent="0.3">
      <c r="B15" s="1">
        <v>13</v>
      </c>
      <c r="C15" s="50" t="s">
        <v>17</v>
      </c>
      <c r="D15" s="50" t="s">
        <v>16</v>
      </c>
      <c r="E15" s="46" t="s">
        <v>537</v>
      </c>
      <c r="F15" s="47">
        <v>58</v>
      </c>
      <c r="G15" s="48">
        <v>177.6</v>
      </c>
      <c r="H15" s="48">
        <v>3</v>
      </c>
      <c r="I15" s="49">
        <f t="shared" si="0"/>
        <v>1.6891891891891893E-2</v>
      </c>
      <c r="K15" s="36"/>
      <c r="L15" s="37"/>
      <c r="M15" s="37"/>
      <c r="N15" s="37"/>
      <c r="O15" s="38"/>
    </row>
    <row r="16" spans="2:15" x14ac:dyDescent="0.3">
      <c r="B16" s="1">
        <v>14</v>
      </c>
      <c r="C16" s="45" t="s">
        <v>538</v>
      </c>
      <c r="D16" s="45" t="s">
        <v>15</v>
      </c>
      <c r="E16" s="46" t="s">
        <v>539</v>
      </c>
      <c r="F16" s="47">
        <v>58</v>
      </c>
      <c r="G16" s="48">
        <v>162.04</v>
      </c>
      <c r="H16" s="48">
        <v>2.4</v>
      </c>
      <c r="I16" s="49">
        <f t="shared" si="0"/>
        <v>1.4811157738829919E-2</v>
      </c>
      <c r="K16" s="36"/>
      <c r="L16" s="37"/>
      <c r="M16" s="37"/>
      <c r="N16" s="37"/>
      <c r="O16" s="38"/>
    </row>
    <row r="17" spans="2:15" x14ac:dyDescent="0.3">
      <c r="B17" s="1">
        <v>15</v>
      </c>
      <c r="C17" s="45" t="s">
        <v>146</v>
      </c>
      <c r="D17" s="45" t="s">
        <v>20</v>
      </c>
      <c r="E17" s="46" t="s">
        <v>540</v>
      </c>
      <c r="F17" s="47">
        <v>57</v>
      </c>
      <c r="G17" s="48">
        <v>85.41</v>
      </c>
      <c r="H17" s="48">
        <v>1.76</v>
      </c>
      <c r="I17" s="49">
        <f t="shared" si="0"/>
        <v>2.0606486359911018E-2</v>
      </c>
      <c r="K17" s="36"/>
      <c r="L17" s="37"/>
      <c r="M17" s="37"/>
      <c r="N17" s="37"/>
      <c r="O17" s="38"/>
    </row>
    <row r="18" spans="2:15" x14ac:dyDescent="0.3">
      <c r="B18" s="1">
        <v>16</v>
      </c>
      <c r="C18" s="24" t="s">
        <v>195</v>
      </c>
      <c r="D18" s="24" t="s">
        <v>194</v>
      </c>
      <c r="E18" s="46" t="s">
        <v>430</v>
      </c>
      <c r="F18" s="47">
        <v>57</v>
      </c>
      <c r="G18" s="48">
        <v>198.41</v>
      </c>
      <c r="H18" s="48">
        <v>1.56</v>
      </c>
      <c r="I18" s="49">
        <f t="shared" si="0"/>
        <v>7.8625069300942499E-3</v>
      </c>
      <c r="K18" s="61" t="s">
        <v>526</v>
      </c>
      <c r="L18" s="62"/>
      <c r="M18" s="62"/>
      <c r="N18" s="62"/>
      <c r="O18" s="63"/>
    </row>
    <row r="19" spans="2:15" x14ac:dyDescent="0.3">
      <c r="B19" s="1">
        <v>17</v>
      </c>
      <c r="C19" s="45" t="s">
        <v>541</v>
      </c>
      <c r="D19" s="45" t="s">
        <v>191</v>
      </c>
      <c r="E19" s="46" t="s">
        <v>542</v>
      </c>
      <c r="F19" s="47">
        <v>56</v>
      </c>
      <c r="G19" s="48">
        <v>740.25</v>
      </c>
      <c r="H19" s="48">
        <v>15</v>
      </c>
      <c r="I19" s="49">
        <f t="shared" si="0"/>
        <v>2.0263424518743668E-2</v>
      </c>
      <c r="K19" s="61"/>
      <c r="L19" s="62"/>
      <c r="M19" s="62"/>
      <c r="N19" s="62"/>
      <c r="O19" s="63"/>
    </row>
    <row r="20" spans="2:15" ht="15" thickBot="1" x14ac:dyDescent="0.35">
      <c r="B20" s="1">
        <v>18</v>
      </c>
      <c r="C20" s="50" t="s">
        <v>28</v>
      </c>
      <c r="D20" s="50" t="s">
        <v>27</v>
      </c>
      <c r="E20" s="46" t="s">
        <v>543</v>
      </c>
      <c r="F20" s="47">
        <v>55</v>
      </c>
      <c r="G20" s="48">
        <v>47.22</v>
      </c>
      <c r="H20" s="48">
        <v>0.98</v>
      </c>
      <c r="I20" s="49">
        <f t="shared" si="0"/>
        <v>2.0753917831427361E-2</v>
      </c>
      <c r="K20" s="39"/>
      <c r="L20" s="40"/>
      <c r="M20" s="40"/>
      <c r="N20" s="40"/>
      <c r="O20" s="41"/>
    </row>
    <row r="21" spans="2:15" x14ac:dyDescent="0.3">
      <c r="B21" s="1">
        <v>19</v>
      </c>
      <c r="C21" s="45" t="s">
        <v>544</v>
      </c>
      <c r="D21" s="45" t="s">
        <v>34</v>
      </c>
      <c r="E21" s="46" t="s">
        <v>545</v>
      </c>
      <c r="F21" s="47">
        <v>54</v>
      </c>
      <c r="G21" s="48">
        <v>38.450000000000003</v>
      </c>
      <c r="H21" s="48">
        <v>0.76</v>
      </c>
      <c r="I21" s="49">
        <f t="shared" si="0"/>
        <v>1.976592977893368E-2</v>
      </c>
    </row>
    <row r="22" spans="2:15" x14ac:dyDescent="0.3">
      <c r="B22" s="1">
        <v>20</v>
      </c>
      <c r="C22" s="50" t="s">
        <v>24</v>
      </c>
      <c r="D22" s="50" t="s">
        <v>23</v>
      </c>
      <c r="E22" s="46" t="s">
        <v>546</v>
      </c>
      <c r="F22" s="47">
        <v>54</v>
      </c>
      <c r="G22" s="48">
        <v>30.15</v>
      </c>
      <c r="H22" s="48">
        <v>0.36</v>
      </c>
      <c r="I22" s="49">
        <f t="shared" si="0"/>
        <v>1.1940298507462687E-2</v>
      </c>
    </row>
    <row r="23" spans="2:15" x14ac:dyDescent="0.3">
      <c r="B23" s="1">
        <v>21</v>
      </c>
      <c r="C23" s="50" t="s">
        <v>38</v>
      </c>
      <c r="D23" s="50" t="s">
        <v>37</v>
      </c>
      <c r="E23" s="46" t="s">
        <v>528</v>
      </c>
      <c r="F23" s="47">
        <v>53</v>
      </c>
      <c r="G23" s="48">
        <v>54.21</v>
      </c>
      <c r="H23" s="48">
        <v>0.85</v>
      </c>
      <c r="I23" s="49">
        <f t="shared" si="0"/>
        <v>1.5679763881202728E-2</v>
      </c>
    </row>
    <row r="24" spans="2:15" x14ac:dyDescent="0.3">
      <c r="B24" s="1">
        <v>22</v>
      </c>
      <c r="C24" s="45" t="s">
        <v>547</v>
      </c>
      <c r="D24" s="45" t="s">
        <v>35</v>
      </c>
      <c r="E24" s="46" t="s">
        <v>548</v>
      </c>
      <c r="F24" s="47">
        <v>53</v>
      </c>
      <c r="G24" s="48">
        <v>86.77</v>
      </c>
      <c r="H24" s="48">
        <v>4.24</v>
      </c>
      <c r="I24" s="49">
        <f t="shared" si="0"/>
        <v>4.8864815028235573E-2</v>
      </c>
    </row>
    <row r="25" spans="2:15" x14ac:dyDescent="0.3">
      <c r="B25" s="1">
        <v>23</v>
      </c>
      <c r="C25" s="45" t="s">
        <v>549</v>
      </c>
      <c r="D25" s="45" t="s">
        <v>32</v>
      </c>
      <c r="E25" s="46" t="s">
        <v>550</v>
      </c>
      <c r="F25" s="47">
        <v>53</v>
      </c>
      <c r="G25" s="48">
        <v>117.91</v>
      </c>
      <c r="H25" s="48">
        <v>1.22</v>
      </c>
      <c r="I25" s="49">
        <f t="shared" si="0"/>
        <v>1.0346874734967348E-2</v>
      </c>
    </row>
    <row r="26" spans="2:15" x14ac:dyDescent="0.3">
      <c r="B26" s="1">
        <v>24</v>
      </c>
      <c r="C26" s="45" t="s">
        <v>551</v>
      </c>
      <c r="D26" s="45" t="s">
        <v>36</v>
      </c>
      <c r="E26" s="46" t="s">
        <v>528</v>
      </c>
      <c r="F26" s="47">
        <v>53</v>
      </c>
      <c r="G26" s="48">
        <v>69.040000000000006</v>
      </c>
      <c r="H26" s="48">
        <v>1.28</v>
      </c>
      <c r="I26" s="49">
        <f t="shared" si="0"/>
        <v>1.8539976825028968E-2</v>
      </c>
    </row>
    <row r="27" spans="2:15" x14ac:dyDescent="0.3">
      <c r="B27" s="1">
        <v>25</v>
      </c>
      <c r="C27" s="50" t="s">
        <v>30</v>
      </c>
      <c r="D27" s="50" t="s">
        <v>29</v>
      </c>
      <c r="E27" s="46" t="s">
        <v>552</v>
      </c>
      <c r="F27" s="47">
        <v>53</v>
      </c>
      <c r="G27" s="48">
        <v>177.29</v>
      </c>
      <c r="H27" s="48">
        <v>2.8</v>
      </c>
      <c r="I27" s="49">
        <f t="shared" si="0"/>
        <v>1.5793332957301596E-2</v>
      </c>
    </row>
    <row r="28" spans="2:15" x14ac:dyDescent="0.3">
      <c r="B28" s="1">
        <v>26</v>
      </c>
      <c r="C28" s="45" t="s">
        <v>553</v>
      </c>
      <c r="D28" s="45" t="s">
        <v>39</v>
      </c>
      <c r="E28" s="46" t="s">
        <v>542</v>
      </c>
      <c r="F28" s="47">
        <v>52</v>
      </c>
      <c r="G28" s="48">
        <v>66.92</v>
      </c>
      <c r="H28" s="48">
        <v>1.08</v>
      </c>
      <c r="I28" s="49">
        <f t="shared" si="0"/>
        <v>1.6138673042438732E-2</v>
      </c>
      <c r="J28" s="51"/>
    </row>
    <row r="29" spans="2:15" x14ac:dyDescent="0.3">
      <c r="B29" s="1">
        <v>27</v>
      </c>
      <c r="C29" s="45" t="s">
        <v>193</v>
      </c>
      <c r="D29" s="45" t="s">
        <v>41</v>
      </c>
      <c r="E29" s="46" t="s">
        <v>554</v>
      </c>
      <c r="F29" s="47">
        <v>51</v>
      </c>
      <c r="G29" s="48">
        <v>53.46</v>
      </c>
      <c r="H29" s="48">
        <v>0.65</v>
      </c>
      <c r="I29" s="49">
        <f t="shared" si="0"/>
        <v>1.2158623269734381E-2</v>
      </c>
      <c r="J29" s="51"/>
    </row>
    <row r="30" spans="2:15" x14ac:dyDescent="0.3">
      <c r="B30" s="1">
        <v>28</v>
      </c>
      <c r="C30" s="50" t="s">
        <v>555</v>
      </c>
      <c r="D30" s="50" t="s">
        <v>202</v>
      </c>
      <c r="E30" s="46" t="s">
        <v>556</v>
      </c>
      <c r="F30" s="47">
        <v>51</v>
      </c>
      <c r="G30" s="48">
        <v>41.48</v>
      </c>
      <c r="H30" s="48">
        <v>3.44</v>
      </c>
      <c r="I30" s="49">
        <f t="shared" si="0"/>
        <v>8.2931533269045329E-2</v>
      </c>
      <c r="J30" s="51"/>
    </row>
    <row r="31" spans="2:15" x14ac:dyDescent="0.3">
      <c r="B31" s="1">
        <v>29</v>
      </c>
      <c r="C31" s="45" t="s">
        <v>178</v>
      </c>
      <c r="D31" s="45" t="s">
        <v>42</v>
      </c>
      <c r="E31" s="46" t="s">
        <v>557</v>
      </c>
      <c r="F31" s="47">
        <v>51</v>
      </c>
      <c r="G31" s="48">
        <v>73.83</v>
      </c>
      <c r="H31" s="48">
        <v>1.8</v>
      </c>
      <c r="I31" s="49">
        <f t="shared" si="0"/>
        <v>2.4380333197887041E-2</v>
      </c>
      <c r="J31" s="51"/>
    </row>
    <row r="32" spans="2:15" x14ac:dyDescent="0.3">
      <c r="B32" s="1">
        <v>30</v>
      </c>
      <c r="C32" s="45" t="s">
        <v>558</v>
      </c>
      <c r="D32" s="45" t="s">
        <v>40</v>
      </c>
      <c r="E32" s="46" t="s">
        <v>559</v>
      </c>
      <c r="F32" s="47">
        <v>50</v>
      </c>
      <c r="G32" s="48">
        <v>61.05</v>
      </c>
      <c r="H32" s="48">
        <v>2.2599999999999998</v>
      </c>
      <c r="I32" s="49">
        <f t="shared" si="0"/>
        <v>3.7018837018837014E-2</v>
      </c>
      <c r="J32" s="51"/>
    </row>
    <row r="33" spans="2:10" x14ac:dyDescent="0.3">
      <c r="B33" s="1">
        <v>31</v>
      </c>
      <c r="C33" s="45" t="s">
        <v>560</v>
      </c>
      <c r="D33" s="45" t="s">
        <v>48</v>
      </c>
      <c r="E33" s="46" t="s">
        <v>561</v>
      </c>
      <c r="F33" s="47">
        <v>50</v>
      </c>
      <c r="G33" s="48">
        <v>148.30000000000001</v>
      </c>
      <c r="H33" s="48">
        <v>1.72</v>
      </c>
      <c r="I33" s="49">
        <f t="shared" si="0"/>
        <v>1.1598111935266352E-2</v>
      </c>
      <c r="J33" s="51"/>
    </row>
    <row r="34" spans="2:10" x14ac:dyDescent="0.3">
      <c r="B34" s="1">
        <v>32</v>
      </c>
      <c r="C34" s="45" t="s">
        <v>562</v>
      </c>
      <c r="D34" s="45" t="s">
        <v>43</v>
      </c>
      <c r="E34" s="46" t="s">
        <v>529</v>
      </c>
      <c r="F34" s="47">
        <v>50</v>
      </c>
      <c r="G34" s="48">
        <v>41.7</v>
      </c>
      <c r="H34" s="48">
        <v>1.78</v>
      </c>
      <c r="I34" s="49">
        <f t="shared" si="0"/>
        <v>4.268585131894484E-2</v>
      </c>
      <c r="J34" s="51"/>
    </row>
    <row r="35" spans="2:10" x14ac:dyDescent="0.3">
      <c r="B35" s="1">
        <v>33</v>
      </c>
      <c r="C35" s="45" t="s">
        <v>126</v>
      </c>
      <c r="D35" s="45" t="s">
        <v>52</v>
      </c>
      <c r="E35" s="46" t="s">
        <v>563</v>
      </c>
      <c r="F35" s="47">
        <v>49</v>
      </c>
      <c r="G35" s="48">
        <v>107.79</v>
      </c>
      <c r="H35" s="48">
        <v>1.8</v>
      </c>
      <c r="I35" s="49">
        <f t="shared" si="0"/>
        <v>1.6699137211244084E-2</v>
      </c>
      <c r="J35" s="51"/>
    </row>
    <row r="36" spans="2:10" x14ac:dyDescent="0.3">
      <c r="B36" s="1">
        <v>34</v>
      </c>
      <c r="C36" s="45" t="s">
        <v>564</v>
      </c>
      <c r="D36" s="45" t="s">
        <v>44</v>
      </c>
      <c r="E36" s="46" t="s">
        <v>565</v>
      </c>
      <c r="F36" s="47">
        <v>49</v>
      </c>
      <c r="G36" s="48">
        <v>248.15</v>
      </c>
      <c r="H36" s="48">
        <v>3.32</v>
      </c>
      <c r="I36" s="49">
        <f t="shared" ref="I36:I67" si="1">H36/G36</f>
        <v>1.3379004634293774E-2</v>
      </c>
      <c r="J36" s="51"/>
    </row>
    <row r="37" spans="2:10" x14ac:dyDescent="0.3">
      <c r="B37" s="1">
        <v>35</v>
      </c>
      <c r="C37" s="45" t="s">
        <v>566</v>
      </c>
      <c r="D37" s="45" t="s">
        <v>567</v>
      </c>
      <c r="E37" s="46" t="s">
        <v>568</v>
      </c>
      <c r="F37" s="47">
        <v>49</v>
      </c>
      <c r="G37" s="48">
        <v>62.25</v>
      </c>
      <c r="H37" s="48">
        <v>1</v>
      </c>
      <c r="I37" s="49">
        <f t="shared" si="1"/>
        <v>1.6064257028112448E-2</v>
      </c>
      <c r="J37" s="51"/>
    </row>
    <row r="38" spans="2:10" x14ac:dyDescent="0.3">
      <c r="B38" s="1">
        <v>36</v>
      </c>
      <c r="C38" s="50" t="s">
        <v>50</v>
      </c>
      <c r="D38" s="50" t="s">
        <v>49</v>
      </c>
      <c r="E38" s="46" t="s">
        <v>569</v>
      </c>
      <c r="F38" s="47">
        <v>49</v>
      </c>
      <c r="G38" s="48">
        <v>414.3</v>
      </c>
      <c r="H38" s="48">
        <v>6.12</v>
      </c>
      <c r="I38" s="49">
        <f t="shared" si="1"/>
        <v>1.4771904417089065E-2</v>
      </c>
      <c r="J38" s="51"/>
    </row>
    <row r="39" spans="2:10" x14ac:dyDescent="0.3">
      <c r="B39" s="1">
        <v>37</v>
      </c>
      <c r="C39" s="45" t="s">
        <v>570</v>
      </c>
      <c r="D39" s="45" t="s">
        <v>47</v>
      </c>
      <c r="E39" s="46" t="s">
        <v>571</v>
      </c>
      <c r="F39" s="47">
        <v>49</v>
      </c>
      <c r="G39" s="48">
        <v>43.3</v>
      </c>
      <c r="H39" s="48">
        <v>1.6</v>
      </c>
      <c r="I39" s="49">
        <f t="shared" si="1"/>
        <v>3.6951501154734417E-2</v>
      </c>
      <c r="J39" s="51"/>
    </row>
    <row r="40" spans="2:10" ht="14.4" customHeight="1" x14ac:dyDescent="0.3">
      <c r="B40" s="1">
        <v>38</v>
      </c>
      <c r="C40" s="50" t="s">
        <v>56</v>
      </c>
      <c r="D40" s="50" t="s">
        <v>55</v>
      </c>
      <c r="E40" s="46" t="s">
        <v>534</v>
      </c>
      <c r="F40" s="47">
        <v>49</v>
      </c>
      <c r="G40" s="48">
        <v>143.16999999999999</v>
      </c>
      <c r="H40" s="48">
        <v>2.16</v>
      </c>
      <c r="I40" s="49">
        <f t="shared" si="1"/>
        <v>1.5086959558566742E-2</v>
      </c>
      <c r="J40" s="51"/>
    </row>
    <row r="41" spans="2:10" ht="14.4" customHeight="1" x14ac:dyDescent="0.3">
      <c r="B41" s="1">
        <v>39</v>
      </c>
      <c r="C41" s="50" t="s">
        <v>180</v>
      </c>
      <c r="D41" s="50" t="s">
        <v>31</v>
      </c>
      <c r="E41" s="46" t="s">
        <v>572</v>
      </c>
      <c r="F41" s="47">
        <v>49</v>
      </c>
      <c r="G41" s="48">
        <v>176.39</v>
      </c>
      <c r="H41" s="48">
        <v>2.72</v>
      </c>
      <c r="I41" s="49">
        <f t="shared" si="1"/>
        <v>1.5420375304722492E-2</v>
      </c>
      <c r="J41" s="51"/>
    </row>
    <row r="42" spans="2:10" x14ac:dyDescent="0.3">
      <c r="B42" s="1">
        <v>40</v>
      </c>
      <c r="C42" s="45" t="s">
        <v>573</v>
      </c>
      <c r="D42" s="45" t="s">
        <v>45</v>
      </c>
      <c r="E42" s="46" t="s">
        <v>430</v>
      </c>
      <c r="F42" s="47">
        <v>49</v>
      </c>
      <c r="G42" s="48">
        <v>69.7</v>
      </c>
      <c r="H42" s="48">
        <v>0.92</v>
      </c>
      <c r="I42" s="49">
        <f t="shared" si="1"/>
        <v>1.3199426111908177E-2</v>
      </c>
      <c r="J42" s="51"/>
    </row>
    <row r="43" spans="2:10" x14ac:dyDescent="0.3">
      <c r="B43" s="1">
        <v>41</v>
      </c>
      <c r="C43" s="45" t="s">
        <v>574</v>
      </c>
      <c r="D43" s="45" t="s">
        <v>46</v>
      </c>
      <c r="E43" s="46" t="s">
        <v>556</v>
      </c>
      <c r="F43" s="47">
        <v>49</v>
      </c>
      <c r="G43" s="48">
        <v>49.03</v>
      </c>
      <c r="H43" s="48">
        <v>3.08</v>
      </c>
      <c r="I43" s="49">
        <f t="shared" si="1"/>
        <v>6.281868243932287E-2</v>
      </c>
      <c r="J43" s="51"/>
    </row>
    <row r="44" spans="2:10" x14ac:dyDescent="0.3">
      <c r="B44" s="1">
        <v>42</v>
      </c>
      <c r="C44" s="45" t="s">
        <v>575</v>
      </c>
      <c r="D44" s="45" t="s">
        <v>54</v>
      </c>
      <c r="E44" s="46" t="s">
        <v>430</v>
      </c>
      <c r="F44" s="47">
        <v>48</v>
      </c>
      <c r="G44" s="48">
        <v>32.47</v>
      </c>
      <c r="H44" s="48">
        <v>0.62</v>
      </c>
      <c r="I44" s="49">
        <f t="shared" si="1"/>
        <v>1.9094548814290114E-2</v>
      </c>
      <c r="J44" s="51"/>
    </row>
    <row r="45" spans="2:10" x14ac:dyDescent="0.3">
      <c r="B45" s="1">
        <v>43</v>
      </c>
      <c r="C45" s="45" t="s">
        <v>158</v>
      </c>
      <c r="D45" s="45" t="s">
        <v>58</v>
      </c>
      <c r="E45" s="46" t="s">
        <v>540</v>
      </c>
      <c r="F45" s="47">
        <v>48</v>
      </c>
      <c r="G45" s="48">
        <v>133.94999999999999</v>
      </c>
      <c r="H45" s="48">
        <v>4.28</v>
      </c>
      <c r="I45" s="49">
        <f t="shared" si="1"/>
        <v>3.1952220977976863E-2</v>
      </c>
      <c r="J45" s="51"/>
    </row>
    <row r="46" spans="2:10" x14ac:dyDescent="0.3">
      <c r="B46" s="1">
        <v>44</v>
      </c>
      <c r="C46" s="45" t="s">
        <v>60</v>
      </c>
      <c r="D46" s="45" t="s">
        <v>59</v>
      </c>
      <c r="E46" s="46" t="s">
        <v>528</v>
      </c>
      <c r="F46" s="47">
        <v>48</v>
      </c>
      <c r="G46" s="48">
        <v>72.38</v>
      </c>
      <c r="H46" s="48">
        <v>1.04</v>
      </c>
      <c r="I46" s="49">
        <f t="shared" si="1"/>
        <v>1.4368610113290966E-2</v>
      </c>
      <c r="J46" s="51"/>
    </row>
    <row r="47" spans="2:10" x14ac:dyDescent="0.3">
      <c r="B47" s="1">
        <v>45</v>
      </c>
      <c r="C47" s="50" t="s">
        <v>62</v>
      </c>
      <c r="D47" s="50" t="s">
        <v>61</v>
      </c>
      <c r="E47" s="46" t="s">
        <v>576</v>
      </c>
      <c r="F47" s="47">
        <v>48</v>
      </c>
      <c r="G47" s="48">
        <v>52.11</v>
      </c>
      <c r="H47" s="48">
        <v>1.62</v>
      </c>
      <c r="I47" s="49">
        <f t="shared" si="1"/>
        <v>3.1088082901554407E-2</v>
      </c>
      <c r="J47" s="51"/>
    </row>
    <row r="48" spans="2:10" x14ac:dyDescent="0.3">
      <c r="B48" s="1">
        <v>46</v>
      </c>
      <c r="C48" s="45" t="s">
        <v>577</v>
      </c>
      <c r="D48" s="45" t="s">
        <v>51</v>
      </c>
      <c r="E48" s="46" t="s">
        <v>578</v>
      </c>
      <c r="F48" s="47">
        <v>48</v>
      </c>
      <c r="G48" s="48">
        <v>146.91</v>
      </c>
      <c r="H48" s="48">
        <v>4.09</v>
      </c>
      <c r="I48" s="49">
        <f t="shared" si="1"/>
        <v>2.7840174256347425E-2</v>
      </c>
      <c r="J48" s="51"/>
    </row>
    <row r="49" spans="2:10" x14ac:dyDescent="0.3">
      <c r="B49" s="1">
        <v>47</v>
      </c>
      <c r="C49" s="45" t="s">
        <v>181</v>
      </c>
      <c r="D49" s="45" t="s">
        <v>53</v>
      </c>
      <c r="E49" s="46" t="s">
        <v>579</v>
      </c>
      <c r="F49" s="47">
        <v>48</v>
      </c>
      <c r="G49" s="48">
        <v>85.45</v>
      </c>
      <c r="H49" s="48">
        <v>1.96</v>
      </c>
      <c r="I49" s="49">
        <f t="shared" si="1"/>
        <v>2.2937390286717377E-2</v>
      </c>
      <c r="J49" s="51"/>
    </row>
    <row r="50" spans="2:10" x14ac:dyDescent="0.3">
      <c r="B50" s="1">
        <v>48</v>
      </c>
      <c r="C50" s="45" t="s">
        <v>580</v>
      </c>
      <c r="D50" s="45" t="s">
        <v>65</v>
      </c>
      <c r="E50" s="46" t="s">
        <v>554</v>
      </c>
      <c r="F50" s="47">
        <v>47</v>
      </c>
      <c r="G50" s="48">
        <v>90.56</v>
      </c>
      <c r="H50" s="48">
        <v>1.52</v>
      </c>
      <c r="I50" s="49">
        <f t="shared" si="1"/>
        <v>1.6784452296819789E-2</v>
      </c>
      <c r="J50" s="51"/>
    </row>
    <row r="51" spans="2:10" x14ac:dyDescent="0.3">
      <c r="B51" s="1">
        <v>49</v>
      </c>
      <c r="C51" s="45" t="s">
        <v>581</v>
      </c>
      <c r="D51" s="45" t="s">
        <v>175</v>
      </c>
      <c r="E51" s="46" t="s">
        <v>582</v>
      </c>
      <c r="F51" s="47">
        <v>47</v>
      </c>
      <c r="G51" s="48">
        <v>318.04000000000002</v>
      </c>
      <c r="H51" s="48">
        <v>2.68</v>
      </c>
      <c r="I51" s="49">
        <f t="shared" si="1"/>
        <v>8.4266130046535027E-3</v>
      </c>
      <c r="J51" s="51"/>
    </row>
    <row r="52" spans="2:10" x14ac:dyDescent="0.3">
      <c r="B52" s="1">
        <v>50</v>
      </c>
      <c r="C52" s="45" t="s">
        <v>583</v>
      </c>
      <c r="D52" s="45" t="s">
        <v>66</v>
      </c>
      <c r="E52" s="46" t="s">
        <v>572</v>
      </c>
      <c r="F52" s="47">
        <v>47</v>
      </c>
      <c r="G52" s="48">
        <v>145.22</v>
      </c>
      <c r="H52" s="48">
        <v>2.16</v>
      </c>
      <c r="I52" s="49">
        <f t="shared" si="1"/>
        <v>1.487398429968324E-2</v>
      </c>
      <c r="J52" s="51"/>
    </row>
    <row r="53" spans="2:10" x14ac:dyDescent="0.3">
      <c r="B53" s="1">
        <v>51</v>
      </c>
      <c r="C53" s="50" t="s">
        <v>584</v>
      </c>
      <c r="D53" s="50" t="s">
        <v>64</v>
      </c>
      <c r="E53" s="46" t="s">
        <v>545</v>
      </c>
      <c r="F53" s="47">
        <v>46</v>
      </c>
      <c r="G53" s="48">
        <v>176.61</v>
      </c>
      <c r="H53" s="48">
        <v>3.72</v>
      </c>
      <c r="I53" s="49">
        <f t="shared" si="1"/>
        <v>2.1063359945642943E-2</v>
      </c>
      <c r="J53" s="51"/>
    </row>
    <row r="54" spans="2:10" x14ac:dyDescent="0.3">
      <c r="B54" s="1">
        <v>52</v>
      </c>
      <c r="C54" s="45" t="s">
        <v>68</v>
      </c>
      <c r="D54" s="45" t="s">
        <v>67</v>
      </c>
      <c r="E54" s="46" t="s">
        <v>559</v>
      </c>
      <c r="F54" s="47">
        <v>46</v>
      </c>
      <c r="G54" s="48">
        <v>71.260000000000005</v>
      </c>
      <c r="H54" s="48">
        <v>3.06</v>
      </c>
      <c r="I54" s="49">
        <f t="shared" si="1"/>
        <v>4.2941341566095984E-2</v>
      </c>
      <c r="J54" s="51"/>
    </row>
    <row r="55" spans="2:10" x14ac:dyDescent="0.3">
      <c r="B55" s="1">
        <v>53</v>
      </c>
      <c r="C55" s="50" t="s">
        <v>22</v>
      </c>
      <c r="D55" s="50" t="s">
        <v>21</v>
      </c>
      <c r="E55" s="46" t="s">
        <v>430</v>
      </c>
      <c r="F55" s="47">
        <v>46</v>
      </c>
      <c r="G55" s="48">
        <v>202.38</v>
      </c>
      <c r="H55" s="48">
        <v>4.5599999999999996</v>
      </c>
      <c r="I55" s="49">
        <f t="shared" si="1"/>
        <v>2.2531870738215238E-2</v>
      </c>
      <c r="J55" s="51"/>
    </row>
    <row r="56" spans="2:10" x14ac:dyDescent="0.3">
      <c r="B56" s="1">
        <v>54</v>
      </c>
      <c r="C56" s="45" t="s">
        <v>585</v>
      </c>
      <c r="D56" s="45" t="s">
        <v>63</v>
      </c>
      <c r="E56" s="46" t="s">
        <v>586</v>
      </c>
      <c r="F56" s="47">
        <v>46</v>
      </c>
      <c r="G56" s="48">
        <v>18.399999999999999</v>
      </c>
      <c r="H56" s="48">
        <v>0.68</v>
      </c>
      <c r="I56" s="49">
        <f t="shared" si="1"/>
        <v>3.6956521739130443E-2</v>
      </c>
      <c r="J56" s="51"/>
    </row>
    <row r="57" spans="2:10" x14ac:dyDescent="0.3">
      <c r="B57" s="1">
        <v>55</v>
      </c>
      <c r="C57" s="45" t="s">
        <v>587</v>
      </c>
      <c r="D57" s="45" t="s">
        <v>588</v>
      </c>
      <c r="E57" s="46" t="s">
        <v>542</v>
      </c>
      <c r="F57" s="47">
        <v>46</v>
      </c>
      <c r="G57" s="48">
        <v>32.43</v>
      </c>
      <c r="H57" s="48">
        <v>1.4</v>
      </c>
      <c r="I57" s="49">
        <f t="shared" si="1"/>
        <v>4.3169904409497376E-2</v>
      </c>
      <c r="J57" s="51"/>
    </row>
    <row r="58" spans="2:10" x14ac:dyDescent="0.3">
      <c r="B58" s="1">
        <v>56</v>
      </c>
      <c r="C58" s="50" t="s">
        <v>73</v>
      </c>
      <c r="D58" s="50" t="s">
        <v>72</v>
      </c>
      <c r="E58" s="46" t="s">
        <v>589</v>
      </c>
      <c r="F58" s="47">
        <v>45</v>
      </c>
      <c r="G58" s="48">
        <v>49.7</v>
      </c>
      <c r="H58" s="48">
        <v>1.44</v>
      </c>
      <c r="I58" s="49">
        <f t="shared" si="1"/>
        <v>2.8973843058350098E-2</v>
      </c>
      <c r="J58" s="51"/>
    </row>
    <row r="59" spans="2:10" x14ac:dyDescent="0.3">
      <c r="B59" s="1">
        <v>57</v>
      </c>
      <c r="C59" s="50" t="s">
        <v>590</v>
      </c>
      <c r="D59" s="50" t="s">
        <v>77</v>
      </c>
      <c r="E59" s="46" t="s">
        <v>591</v>
      </c>
      <c r="F59" s="47">
        <v>45</v>
      </c>
      <c r="G59" s="48">
        <v>214.02</v>
      </c>
      <c r="H59" s="48">
        <v>5.16</v>
      </c>
      <c r="I59" s="49">
        <f t="shared" si="1"/>
        <v>2.4109896271376507E-2</v>
      </c>
      <c r="J59" s="51"/>
    </row>
    <row r="60" spans="2:10" x14ac:dyDescent="0.3">
      <c r="B60" s="1">
        <v>58</v>
      </c>
      <c r="C60" s="45" t="s">
        <v>592</v>
      </c>
      <c r="D60" s="45" t="s">
        <v>71</v>
      </c>
      <c r="E60" s="46" t="s">
        <v>593</v>
      </c>
      <c r="F60" s="47">
        <v>45</v>
      </c>
      <c r="G60" s="48">
        <v>70.150000000000006</v>
      </c>
      <c r="H60" s="48">
        <v>1.48</v>
      </c>
      <c r="I60" s="49">
        <f t="shared" si="1"/>
        <v>2.1097647897362792E-2</v>
      </c>
      <c r="J60" s="51"/>
    </row>
    <row r="61" spans="2:10" x14ac:dyDescent="0.3">
      <c r="B61" s="1">
        <v>59</v>
      </c>
      <c r="C61" s="45" t="s">
        <v>594</v>
      </c>
      <c r="D61" s="45" t="s">
        <v>74</v>
      </c>
      <c r="E61" s="46" t="s">
        <v>530</v>
      </c>
      <c r="F61" s="47">
        <v>45</v>
      </c>
      <c r="G61" s="48">
        <v>52.46</v>
      </c>
      <c r="H61" s="48">
        <v>0.8</v>
      </c>
      <c r="I61" s="49">
        <f t="shared" si="1"/>
        <v>1.5249714067861228E-2</v>
      </c>
      <c r="J61" s="51"/>
    </row>
    <row r="62" spans="2:10" x14ac:dyDescent="0.3">
      <c r="B62" s="1">
        <v>60</v>
      </c>
      <c r="C62" s="45" t="s">
        <v>595</v>
      </c>
      <c r="D62" s="45" t="s">
        <v>75</v>
      </c>
      <c r="E62" s="46" t="s">
        <v>421</v>
      </c>
      <c r="F62" s="47">
        <v>45</v>
      </c>
      <c r="G62" s="48">
        <v>104.01</v>
      </c>
      <c r="H62" s="48">
        <v>0.96</v>
      </c>
      <c r="I62" s="49">
        <f t="shared" si="1"/>
        <v>9.229881742140178E-3</v>
      </c>
      <c r="J62" s="51"/>
    </row>
    <row r="63" spans="2:10" x14ac:dyDescent="0.3">
      <c r="B63" s="1">
        <v>61</v>
      </c>
      <c r="C63" s="45" t="s">
        <v>596</v>
      </c>
      <c r="D63" s="45" t="s">
        <v>69</v>
      </c>
      <c r="E63" s="46" t="s">
        <v>597</v>
      </c>
      <c r="F63" s="47">
        <v>45</v>
      </c>
      <c r="G63" s="48">
        <v>39.659999999999997</v>
      </c>
      <c r="H63" s="48">
        <v>1.87</v>
      </c>
      <c r="I63" s="49">
        <f t="shared" si="1"/>
        <v>4.7150781643973787E-2</v>
      </c>
      <c r="J63" s="51"/>
    </row>
    <row r="64" spans="2:10" x14ac:dyDescent="0.3">
      <c r="B64" s="1">
        <v>62</v>
      </c>
      <c r="C64" s="45" t="s">
        <v>598</v>
      </c>
      <c r="D64" s="45" t="s">
        <v>76</v>
      </c>
      <c r="E64" s="46" t="s">
        <v>599</v>
      </c>
      <c r="F64" s="47">
        <v>44</v>
      </c>
      <c r="G64" s="48">
        <v>155.72999999999999</v>
      </c>
      <c r="H64" s="48">
        <v>2.1</v>
      </c>
      <c r="I64" s="49">
        <f t="shared" si="1"/>
        <v>1.3484877672895397E-2</v>
      </c>
      <c r="J64" s="51"/>
    </row>
    <row r="65" spans="2:10" x14ac:dyDescent="0.3">
      <c r="B65" s="1">
        <v>63</v>
      </c>
      <c r="C65" s="50" t="s">
        <v>79</v>
      </c>
      <c r="D65" s="50" t="s">
        <v>78</v>
      </c>
      <c r="E65" s="46" t="s">
        <v>550</v>
      </c>
      <c r="F65" s="47">
        <v>43</v>
      </c>
      <c r="G65" s="48">
        <v>202.25</v>
      </c>
      <c r="H65" s="48">
        <v>4.4400000000000004</v>
      </c>
      <c r="I65" s="49">
        <f t="shared" si="1"/>
        <v>2.1953028430160695E-2</v>
      </c>
      <c r="J65" s="51"/>
    </row>
    <row r="66" spans="2:10" x14ac:dyDescent="0.3">
      <c r="B66" s="1">
        <v>64</v>
      </c>
      <c r="C66" s="50" t="s">
        <v>600</v>
      </c>
      <c r="D66" s="50" t="s">
        <v>80</v>
      </c>
      <c r="E66" s="46" t="s">
        <v>601</v>
      </c>
      <c r="F66" s="47">
        <v>43</v>
      </c>
      <c r="G66" s="48">
        <v>115.13</v>
      </c>
      <c r="H66" s="48">
        <v>2.3199999999999998</v>
      </c>
      <c r="I66" s="49">
        <f t="shared" si="1"/>
        <v>2.0151133501259445E-2</v>
      </c>
      <c r="J66" s="51"/>
    </row>
    <row r="67" spans="2:10" x14ac:dyDescent="0.3">
      <c r="B67" s="1">
        <v>65</v>
      </c>
      <c r="C67" s="45" t="s">
        <v>602</v>
      </c>
      <c r="D67" s="45" t="s">
        <v>81</v>
      </c>
      <c r="E67" s="46" t="s">
        <v>603</v>
      </c>
      <c r="F67" s="47">
        <v>42</v>
      </c>
      <c r="G67" s="48">
        <v>729.34</v>
      </c>
      <c r="H67" s="48">
        <v>5.36</v>
      </c>
      <c r="I67" s="49">
        <f t="shared" si="1"/>
        <v>7.3491101543861573E-3</v>
      </c>
      <c r="J67" s="51"/>
    </row>
    <row r="68" spans="2:10" x14ac:dyDescent="0.3">
      <c r="B68" s="1">
        <v>66</v>
      </c>
      <c r="C68" s="45" t="s">
        <v>86</v>
      </c>
      <c r="D68" s="45" t="s">
        <v>85</v>
      </c>
      <c r="E68" s="46" t="s">
        <v>604</v>
      </c>
      <c r="F68" s="47">
        <v>40</v>
      </c>
      <c r="G68" s="48">
        <v>25.04</v>
      </c>
      <c r="H68" s="48">
        <v>1.1200000000000001</v>
      </c>
      <c r="I68" s="49">
        <f t="shared" ref="I68:I99" si="2">H68/G68</f>
        <v>4.4728434504792337E-2</v>
      </c>
      <c r="J68" s="51"/>
    </row>
    <row r="69" spans="2:10" x14ac:dyDescent="0.3">
      <c r="B69" s="1">
        <v>67</v>
      </c>
      <c r="C69" s="45" t="s">
        <v>605</v>
      </c>
      <c r="D69" s="45" t="s">
        <v>84</v>
      </c>
      <c r="E69" s="46" t="s">
        <v>542</v>
      </c>
      <c r="F69" s="47">
        <v>40</v>
      </c>
      <c r="G69" s="48">
        <v>37.58</v>
      </c>
      <c r="H69" s="48">
        <v>1.54</v>
      </c>
      <c r="I69" s="49">
        <f t="shared" si="2"/>
        <v>4.0979244278871743E-2</v>
      </c>
      <c r="J69" s="51"/>
    </row>
    <row r="70" spans="2:10" x14ac:dyDescent="0.3">
      <c r="B70" s="1">
        <v>68</v>
      </c>
      <c r="C70" s="45" t="s">
        <v>606</v>
      </c>
      <c r="D70" s="45" t="s">
        <v>82</v>
      </c>
      <c r="E70" s="46" t="s">
        <v>604</v>
      </c>
      <c r="F70" s="47">
        <v>40</v>
      </c>
      <c r="G70" s="48">
        <v>67.59</v>
      </c>
      <c r="H70" s="48">
        <v>1.5</v>
      </c>
      <c r="I70" s="49">
        <f t="shared" si="2"/>
        <v>2.2192632046160673E-2</v>
      </c>
      <c r="J70" s="51"/>
    </row>
    <row r="71" spans="2:10" x14ac:dyDescent="0.3">
      <c r="B71" s="1">
        <v>69</v>
      </c>
      <c r="C71" s="45" t="s">
        <v>607</v>
      </c>
      <c r="D71" s="45" t="s">
        <v>88</v>
      </c>
      <c r="E71" s="46" t="s">
        <v>421</v>
      </c>
      <c r="F71" s="47">
        <v>39</v>
      </c>
      <c r="G71" s="48">
        <v>19.52</v>
      </c>
      <c r="H71" s="48">
        <v>0.84</v>
      </c>
      <c r="I71" s="49">
        <f t="shared" si="2"/>
        <v>4.3032786885245901E-2</v>
      </c>
      <c r="J71" s="51"/>
    </row>
    <row r="72" spans="2:10" x14ac:dyDescent="0.3">
      <c r="B72" s="1">
        <v>70</v>
      </c>
      <c r="C72" s="45" t="s">
        <v>608</v>
      </c>
      <c r="D72" s="45" t="s">
        <v>87</v>
      </c>
      <c r="E72" s="46" t="s">
        <v>609</v>
      </c>
      <c r="F72" s="47">
        <v>39</v>
      </c>
      <c r="G72" s="48">
        <v>16.66</v>
      </c>
      <c r="H72" s="48">
        <v>0.96</v>
      </c>
      <c r="I72" s="49">
        <f t="shared" si="2"/>
        <v>5.7623049219687875E-2</v>
      </c>
      <c r="J72" s="51"/>
    </row>
    <row r="73" spans="2:10" x14ac:dyDescent="0.3">
      <c r="B73" s="1">
        <v>71</v>
      </c>
      <c r="C73" s="45" t="s">
        <v>610</v>
      </c>
      <c r="D73" s="45" t="s">
        <v>93</v>
      </c>
      <c r="E73" s="46" t="s">
        <v>421</v>
      </c>
      <c r="F73" s="47">
        <v>38</v>
      </c>
      <c r="G73" s="48">
        <v>43.92</v>
      </c>
      <c r="H73" s="48">
        <v>1.32</v>
      </c>
      <c r="I73" s="49">
        <f t="shared" si="2"/>
        <v>3.0054644808743168E-2</v>
      </c>
      <c r="J73" s="51"/>
    </row>
    <row r="74" spans="2:10" x14ac:dyDescent="0.3">
      <c r="B74" s="1">
        <v>72</v>
      </c>
      <c r="C74" s="45" t="s">
        <v>611</v>
      </c>
      <c r="D74" s="45" t="s">
        <v>90</v>
      </c>
      <c r="E74" s="46" t="s">
        <v>554</v>
      </c>
      <c r="F74" s="47">
        <v>38</v>
      </c>
      <c r="G74" s="48">
        <v>268.60000000000002</v>
      </c>
      <c r="H74" s="48">
        <v>5.36</v>
      </c>
      <c r="I74" s="49">
        <f t="shared" si="2"/>
        <v>1.9955323901712584E-2</v>
      </c>
      <c r="J74" s="51"/>
    </row>
    <row r="75" spans="2:10" x14ac:dyDescent="0.3">
      <c r="B75" s="1">
        <v>73</v>
      </c>
      <c r="C75" s="45" t="s">
        <v>612</v>
      </c>
      <c r="D75" s="45" t="s">
        <v>83</v>
      </c>
      <c r="E75" s="46" t="s">
        <v>472</v>
      </c>
      <c r="F75" s="47">
        <v>38</v>
      </c>
      <c r="G75" s="48">
        <v>59.45</v>
      </c>
      <c r="H75" s="48">
        <v>1.72</v>
      </c>
      <c r="I75" s="49">
        <f t="shared" si="2"/>
        <v>2.8931875525651806E-2</v>
      </c>
      <c r="J75" s="51"/>
    </row>
    <row r="76" spans="2:10" x14ac:dyDescent="0.3">
      <c r="B76" s="1">
        <v>74</v>
      </c>
      <c r="C76" s="45" t="s">
        <v>613</v>
      </c>
      <c r="D76" s="45" t="s">
        <v>89</v>
      </c>
      <c r="E76" s="46" t="s">
        <v>614</v>
      </c>
      <c r="F76" s="47">
        <v>38</v>
      </c>
      <c r="G76" s="48">
        <v>41.74</v>
      </c>
      <c r="H76" s="48">
        <v>3.48</v>
      </c>
      <c r="I76" s="49">
        <f t="shared" si="2"/>
        <v>8.3373263057019642E-2</v>
      </c>
      <c r="J76" s="51"/>
    </row>
    <row r="77" spans="2:10" x14ac:dyDescent="0.3">
      <c r="B77" s="1">
        <v>75</v>
      </c>
      <c r="C77" s="45" t="s">
        <v>92</v>
      </c>
      <c r="D77" s="45" t="s">
        <v>91</v>
      </c>
      <c r="E77" s="46" t="s">
        <v>529</v>
      </c>
      <c r="F77" s="47">
        <v>37</v>
      </c>
      <c r="G77" s="48">
        <v>93.41</v>
      </c>
      <c r="H77" s="48">
        <v>2.5</v>
      </c>
      <c r="I77" s="49">
        <f t="shared" si="2"/>
        <v>2.6763729793384008E-2</v>
      </c>
      <c r="J77" s="51"/>
    </row>
    <row r="78" spans="2:10" x14ac:dyDescent="0.3">
      <c r="B78" s="1">
        <v>76</v>
      </c>
      <c r="C78" s="45" t="s">
        <v>615</v>
      </c>
      <c r="D78" s="45" t="s">
        <v>95</v>
      </c>
      <c r="E78" s="46" t="s">
        <v>616</v>
      </c>
      <c r="F78" s="47">
        <v>37</v>
      </c>
      <c r="G78" s="48">
        <v>78.349999999999994</v>
      </c>
      <c r="H78" s="48">
        <v>0.72</v>
      </c>
      <c r="I78" s="49">
        <f t="shared" si="2"/>
        <v>9.1895341416719858E-3</v>
      </c>
      <c r="J78" s="51"/>
    </row>
    <row r="79" spans="2:10" x14ac:dyDescent="0.3">
      <c r="B79" s="1">
        <v>77</v>
      </c>
      <c r="C79" s="45" t="s">
        <v>143</v>
      </c>
      <c r="D79" s="45" t="s">
        <v>94</v>
      </c>
      <c r="E79" s="46" t="s">
        <v>545</v>
      </c>
      <c r="F79" s="47">
        <v>37</v>
      </c>
      <c r="G79" s="48">
        <v>354.19</v>
      </c>
      <c r="H79" s="48">
        <v>3.51</v>
      </c>
      <c r="I79" s="49">
        <f t="shared" si="2"/>
        <v>9.9099353454360651E-3</v>
      </c>
      <c r="J79" s="51"/>
    </row>
    <row r="80" spans="2:10" x14ac:dyDescent="0.3">
      <c r="B80" s="1">
        <v>78</v>
      </c>
      <c r="C80" s="45" t="s">
        <v>617</v>
      </c>
      <c r="D80" s="45" t="s">
        <v>96</v>
      </c>
      <c r="E80" s="46" t="s">
        <v>586</v>
      </c>
      <c r="F80" s="47">
        <v>37</v>
      </c>
      <c r="G80" s="48">
        <v>28.55</v>
      </c>
      <c r="H80" s="48">
        <v>2.08</v>
      </c>
      <c r="I80" s="49">
        <f t="shared" si="2"/>
        <v>7.2854640980735547E-2</v>
      </c>
      <c r="J80" s="51"/>
    </row>
    <row r="81" spans="2:10" x14ac:dyDescent="0.3">
      <c r="B81" s="1">
        <v>79</v>
      </c>
      <c r="C81" s="45" t="s">
        <v>618</v>
      </c>
      <c r="D81" s="45" t="s">
        <v>105</v>
      </c>
      <c r="E81" s="46" t="s">
        <v>545</v>
      </c>
      <c r="F81" s="47">
        <v>35</v>
      </c>
      <c r="G81" s="48">
        <v>50.68</v>
      </c>
      <c r="H81" s="48">
        <v>0.88</v>
      </c>
      <c r="I81" s="49">
        <f t="shared" si="2"/>
        <v>1.7363851617995266E-2</v>
      </c>
      <c r="J81" s="51"/>
    </row>
    <row r="82" spans="2:10" x14ac:dyDescent="0.3">
      <c r="B82" s="1">
        <v>80</v>
      </c>
      <c r="C82" s="45" t="s">
        <v>619</v>
      </c>
      <c r="D82" s="45" t="s">
        <v>103</v>
      </c>
      <c r="E82" s="46" t="s">
        <v>620</v>
      </c>
      <c r="F82" s="47">
        <v>35</v>
      </c>
      <c r="G82" s="48">
        <v>65.78</v>
      </c>
      <c r="H82" s="48">
        <v>2.78</v>
      </c>
      <c r="I82" s="49">
        <f t="shared" si="2"/>
        <v>4.2262085740346608E-2</v>
      </c>
      <c r="J82" s="51"/>
    </row>
    <row r="83" spans="2:10" x14ac:dyDescent="0.3">
      <c r="B83" s="1">
        <v>81</v>
      </c>
      <c r="C83" s="45" t="s">
        <v>621</v>
      </c>
      <c r="D83" s="45" t="s">
        <v>622</v>
      </c>
      <c r="E83" s="46" t="s">
        <v>542</v>
      </c>
      <c r="F83" s="47">
        <v>34</v>
      </c>
      <c r="G83" s="48">
        <v>29.5</v>
      </c>
      <c r="H83" s="48">
        <v>1.04</v>
      </c>
      <c r="I83" s="49">
        <f t="shared" si="2"/>
        <v>3.5254237288135593E-2</v>
      </c>
      <c r="J83" s="51"/>
    </row>
    <row r="84" spans="2:10" x14ac:dyDescent="0.3">
      <c r="B84" s="1">
        <v>82</v>
      </c>
      <c r="C84" s="45" t="s">
        <v>623</v>
      </c>
      <c r="D84" s="45" t="s">
        <v>107</v>
      </c>
      <c r="E84" s="46" t="s">
        <v>421</v>
      </c>
      <c r="F84" s="47">
        <v>34</v>
      </c>
      <c r="G84" s="48">
        <v>51.76</v>
      </c>
      <c r="H84" s="48">
        <v>2.5299999999999998</v>
      </c>
      <c r="I84" s="49">
        <f t="shared" si="2"/>
        <v>4.8879443585780523E-2</v>
      </c>
      <c r="J84" s="51"/>
    </row>
    <row r="85" spans="2:10" x14ac:dyDescent="0.3">
      <c r="B85" s="1">
        <v>83</v>
      </c>
      <c r="C85" s="45" t="s">
        <v>111</v>
      </c>
      <c r="D85" s="45" t="s">
        <v>110</v>
      </c>
      <c r="E85" s="46" t="s">
        <v>543</v>
      </c>
      <c r="F85" s="47">
        <v>34</v>
      </c>
      <c r="G85" s="48">
        <v>93.42</v>
      </c>
      <c r="H85" s="48">
        <v>1.36</v>
      </c>
      <c r="I85" s="49">
        <f t="shared" si="2"/>
        <v>1.4557910511667738E-2</v>
      </c>
      <c r="J85" s="51"/>
    </row>
    <row r="86" spans="2:10" x14ac:dyDescent="0.3">
      <c r="B86" s="1">
        <v>84</v>
      </c>
      <c r="C86" s="45" t="s">
        <v>624</v>
      </c>
      <c r="D86" s="45" t="s">
        <v>625</v>
      </c>
      <c r="E86" s="46" t="s">
        <v>626</v>
      </c>
      <c r="F86" s="47">
        <v>34</v>
      </c>
      <c r="G86" s="48">
        <v>26</v>
      </c>
      <c r="H86" s="48">
        <v>0.77</v>
      </c>
      <c r="I86" s="49">
        <f t="shared" si="2"/>
        <v>2.9615384615384616E-2</v>
      </c>
      <c r="J86" s="51"/>
    </row>
    <row r="87" spans="2:10" x14ac:dyDescent="0.3">
      <c r="B87" s="1">
        <v>85</v>
      </c>
      <c r="C87" s="45" t="s">
        <v>627</v>
      </c>
      <c r="D87" s="45" t="s">
        <v>102</v>
      </c>
      <c r="E87" s="46" t="s">
        <v>542</v>
      </c>
      <c r="F87" s="47">
        <v>34</v>
      </c>
      <c r="G87" s="48">
        <v>71.13</v>
      </c>
      <c r="H87" s="48">
        <v>2.16</v>
      </c>
      <c r="I87" s="49">
        <f t="shared" si="2"/>
        <v>3.0366933783213836E-2</v>
      </c>
      <c r="J87" s="51"/>
    </row>
    <row r="88" spans="2:10" x14ac:dyDescent="0.3">
      <c r="B88" s="1">
        <v>86</v>
      </c>
      <c r="C88" s="45" t="s">
        <v>628</v>
      </c>
      <c r="D88" s="45" t="s">
        <v>109</v>
      </c>
      <c r="E88" s="46" t="s">
        <v>604</v>
      </c>
      <c r="F88" s="47">
        <v>34</v>
      </c>
      <c r="G88" s="48">
        <v>148.06</v>
      </c>
      <c r="H88" s="48">
        <v>3.6</v>
      </c>
      <c r="I88" s="49">
        <f t="shared" si="2"/>
        <v>2.4314467107929217E-2</v>
      </c>
      <c r="J88" s="51"/>
    </row>
    <row r="89" spans="2:10" x14ac:dyDescent="0.3">
      <c r="B89" s="1">
        <v>87</v>
      </c>
      <c r="C89" s="45" t="s">
        <v>141</v>
      </c>
      <c r="D89" s="45" t="s">
        <v>106</v>
      </c>
      <c r="E89" s="46" t="s">
        <v>614</v>
      </c>
      <c r="F89" s="47">
        <v>33</v>
      </c>
      <c r="G89" s="48">
        <v>84.9</v>
      </c>
      <c r="H89" s="48">
        <v>5.16</v>
      </c>
      <c r="I89" s="49">
        <f t="shared" si="2"/>
        <v>6.07773851590106E-2</v>
      </c>
      <c r="J89" s="51"/>
    </row>
    <row r="90" spans="2:10" x14ac:dyDescent="0.3">
      <c r="B90" s="1">
        <v>88</v>
      </c>
      <c r="C90" s="45" t="s">
        <v>98</v>
      </c>
      <c r="D90" s="45" t="s">
        <v>97</v>
      </c>
      <c r="E90" s="46" t="s">
        <v>530</v>
      </c>
      <c r="F90" s="47">
        <v>33</v>
      </c>
      <c r="G90" s="48">
        <v>56.65</v>
      </c>
      <c r="H90" s="48">
        <v>0.84</v>
      </c>
      <c r="I90" s="49">
        <f t="shared" si="2"/>
        <v>1.4827890556045895E-2</v>
      </c>
      <c r="J90" s="51"/>
    </row>
    <row r="91" spans="2:10" x14ac:dyDescent="0.3">
      <c r="B91" s="1">
        <v>89</v>
      </c>
      <c r="C91" s="45" t="s">
        <v>629</v>
      </c>
      <c r="D91" s="45" t="s">
        <v>99</v>
      </c>
      <c r="E91" s="46" t="s">
        <v>542</v>
      </c>
      <c r="F91" s="47">
        <v>33</v>
      </c>
      <c r="G91" s="48">
        <v>40.25</v>
      </c>
      <c r="H91" s="48">
        <v>1.1200000000000001</v>
      </c>
      <c r="I91" s="49">
        <f t="shared" si="2"/>
        <v>2.782608695652174E-2</v>
      </c>
      <c r="J91" s="51"/>
    </row>
    <row r="92" spans="2:10" x14ac:dyDescent="0.3">
      <c r="B92" s="1">
        <v>90</v>
      </c>
      <c r="C92" s="45" t="s">
        <v>630</v>
      </c>
      <c r="D92" s="45" t="s">
        <v>104</v>
      </c>
      <c r="E92" s="46" t="s">
        <v>593</v>
      </c>
      <c r="F92" s="47">
        <v>33</v>
      </c>
      <c r="G92" s="48">
        <v>34.950000000000003</v>
      </c>
      <c r="H92" s="48">
        <v>1.32</v>
      </c>
      <c r="I92" s="49">
        <f t="shared" si="2"/>
        <v>3.7768240343347637E-2</v>
      </c>
      <c r="J92" s="51"/>
    </row>
    <row r="93" spans="2:10" x14ac:dyDescent="0.3">
      <c r="B93" s="1">
        <v>91</v>
      </c>
      <c r="C93" s="45" t="s">
        <v>631</v>
      </c>
      <c r="D93" s="45" t="s">
        <v>108</v>
      </c>
      <c r="E93" s="46" t="s">
        <v>542</v>
      </c>
      <c r="F93" s="47">
        <v>32</v>
      </c>
      <c r="G93" s="48">
        <v>39.1</v>
      </c>
      <c r="H93" s="48">
        <v>1.06</v>
      </c>
      <c r="I93" s="49">
        <f t="shared" si="2"/>
        <v>2.710997442455243E-2</v>
      </c>
      <c r="J93" s="51"/>
    </row>
    <row r="94" spans="2:10" x14ac:dyDescent="0.3">
      <c r="B94" s="8">
        <v>92</v>
      </c>
      <c r="C94" s="45" t="s">
        <v>632</v>
      </c>
      <c r="D94" s="45" t="s">
        <v>633</v>
      </c>
      <c r="E94" s="46" t="s">
        <v>634</v>
      </c>
      <c r="F94" s="47">
        <v>31</v>
      </c>
      <c r="G94" s="48">
        <v>41.86</v>
      </c>
      <c r="H94" s="48">
        <v>2.08</v>
      </c>
      <c r="I94" s="49">
        <f t="shared" si="2"/>
        <v>4.9689440993788823E-2</v>
      </c>
      <c r="J94" s="51"/>
    </row>
    <row r="95" spans="2:10" x14ac:dyDescent="0.3">
      <c r="B95" s="8">
        <v>93</v>
      </c>
      <c r="C95" s="45" t="s">
        <v>635</v>
      </c>
      <c r="D95" s="45" t="s">
        <v>636</v>
      </c>
      <c r="E95" s="46" t="s">
        <v>421</v>
      </c>
      <c r="F95" s="47">
        <v>30</v>
      </c>
      <c r="G95" s="48">
        <v>244.69</v>
      </c>
      <c r="H95" s="48">
        <v>4.1399999999999997</v>
      </c>
      <c r="I95" s="49">
        <f t="shared" si="2"/>
        <v>1.6919367362785563E-2</v>
      </c>
      <c r="J95" s="51"/>
    </row>
    <row r="96" spans="2:10" x14ac:dyDescent="0.3">
      <c r="B96" s="8">
        <v>94</v>
      </c>
      <c r="C96" s="45" t="s">
        <v>637</v>
      </c>
      <c r="D96" s="45" t="s">
        <v>638</v>
      </c>
      <c r="E96" s="46" t="s">
        <v>545</v>
      </c>
      <c r="F96" s="47">
        <v>30</v>
      </c>
      <c r="G96" s="48">
        <v>159.71</v>
      </c>
      <c r="H96" s="48">
        <v>1.72</v>
      </c>
      <c r="I96" s="49">
        <f t="shared" si="2"/>
        <v>1.076951975455513E-2</v>
      </c>
      <c r="J96" s="51"/>
    </row>
    <row r="97" spans="2:10" x14ac:dyDescent="0.3">
      <c r="B97" s="8">
        <v>95</v>
      </c>
      <c r="C97" s="45" t="s">
        <v>639</v>
      </c>
      <c r="D97" s="45" t="s">
        <v>640</v>
      </c>
      <c r="E97" s="46" t="s">
        <v>529</v>
      </c>
      <c r="F97" s="47">
        <v>30</v>
      </c>
      <c r="G97" s="48">
        <v>26.14</v>
      </c>
      <c r="H97" s="48">
        <v>0.85</v>
      </c>
      <c r="I97" s="49">
        <f t="shared" si="2"/>
        <v>3.2517214996174444E-2</v>
      </c>
      <c r="J97" s="51"/>
    </row>
    <row r="98" spans="2:10" x14ac:dyDescent="0.3">
      <c r="B98" s="8">
        <v>96</v>
      </c>
      <c r="C98" s="45" t="s">
        <v>641</v>
      </c>
      <c r="D98" s="45" t="s">
        <v>642</v>
      </c>
      <c r="E98" s="46" t="s">
        <v>604</v>
      </c>
      <c r="F98" s="47">
        <v>30</v>
      </c>
      <c r="G98" s="48">
        <v>56.68</v>
      </c>
      <c r="H98" s="48">
        <v>0.74</v>
      </c>
      <c r="I98" s="49">
        <f t="shared" si="2"/>
        <v>1.305575158786168E-2</v>
      </c>
      <c r="J98" s="51"/>
    </row>
    <row r="99" spans="2:10" x14ac:dyDescent="0.3">
      <c r="B99" s="8">
        <v>97</v>
      </c>
      <c r="C99" s="45" t="s">
        <v>643</v>
      </c>
      <c r="D99" s="45" t="s">
        <v>644</v>
      </c>
      <c r="E99" s="46" t="s">
        <v>542</v>
      </c>
      <c r="F99" s="47">
        <v>30</v>
      </c>
      <c r="G99" s="48">
        <v>35.700000000000003</v>
      </c>
      <c r="H99" s="48">
        <v>1.1599999999999999</v>
      </c>
      <c r="I99" s="49">
        <f t="shared" si="2"/>
        <v>3.2492997198879547E-2</v>
      </c>
      <c r="J99" s="51"/>
    </row>
    <row r="100" spans="2:10" x14ac:dyDescent="0.3">
      <c r="B100" s="8">
        <v>98</v>
      </c>
      <c r="C100" s="45" t="s">
        <v>645</v>
      </c>
      <c r="D100" s="45" t="s">
        <v>646</v>
      </c>
      <c r="E100" s="46" t="s">
        <v>542</v>
      </c>
      <c r="F100" s="47">
        <v>30</v>
      </c>
      <c r="G100" s="48">
        <v>54.45</v>
      </c>
      <c r="H100" s="48">
        <v>1.64</v>
      </c>
      <c r="I100" s="49">
        <f t="shared" ref="I100:I131" si="3">H100/G100</f>
        <v>3.0119375573921026E-2</v>
      </c>
      <c r="J100" s="51"/>
    </row>
    <row r="101" spans="2:10" x14ac:dyDescent="0.3">
      <c r="B101" s="8">
        <v>99</v>
      </c>
      <c r="C101" s="45" t="s">
        <v>647</v>
      </c>
      <c r="D101" s="45" t="s">
        <v>648</v>
      </c>
      <c r="E101" s="46" t="s">
        <v>542</v>
      </c>
      <c r="F101" s="47">
        <v>29</v>
      </c>
      <c r="G101" s="48">
        <v>21.5</v>
      </c>
      <c r="H101" s="48">
        <v>0.5</v>
      </c>
      <c r="I101" s="49">
        <f t="shared" si="3"/>
        <v>2.3255813953488372E-2</v>
      </c>
      <c r="J101" s="51"/>
    </row>
    <row r="102" spans="2:10" x14ac:dyDescent="0.3">
      <c r="B102" s="8">
        <v>100</v>
      </c>
      <c r="C102" s="45" t="s">
        <v>101</v>
      </c>
      <c r="D102" s="45" t="s">
        <v>100</v>
      </c>
      <c r="E102" s="46" t="s">
        <v>550</v>
      </c>
      <c r="F102" s="47">
        <v>29</v>
      </c>
      <c r="G102" s="48">
        <v>214.7</v>
      </c>
      <c r="H102" s="48">
        <v>1.92</v>
      </c>
      <c r="I102" s="49">
        <f t="shared" si="3"/>
        <v>8.9427107591988821E-3</v>
      </c>
      <c r="J102" s="51"/>
    </row>
    <row r="103" spans="2:10" x14ac:dyDescent="0.3">
      <c r="B103" s="8">
        <v>101</v>
      </c>
      <c r="C103" s="45" t="s">
        <v>649</v>
      </c>
      <c r="D103" s="45" t="s">
        <v>153</v>
      </c>
      <c r="E103" s="46" t="s">
        <v>650</v>
      </c>
      <c r="F103" s="47">
        <v>29</v>
      </c>
      <c r="G103" s="48">
        <v>148.72</v>
      </c>
      <c r="H103" s="48">
        <v>4.4000000000000004</v>
      </c>
      <c r="I103" s="49">
        <f t="shared" si="3"/>
        <v>2.9585798816568049E-2</v>
      </c>
      <c r="J103" s="51"/>
    </row>
    <row r="104" spans="2:10" x14ac:dyDescent="0.3">
      <c r="B104" s="8">
        <v>102</v>
      </c>
      <c r="C104" s="45" t="s">
        <v>651</v>
      </c>
      <c r="D104" s="45" t="s">
        <v>652</v>
      </c>
      <c r="E104" s="46" t="s">
        <v>542</v>
      </c>
      <c r="F104" s="47">
        <v>29</v>
      </c>
      <c r="G104" s="48">
        <v>69.16</v>
      </c>
      <c r="H104" s="48">
        <v>1.28</v>
      </c>
      <c r="I104" s="49">
        <f t="shared" si="3"/>
        <v>1.8507807981492194E-2</v>
      </c>
      <c r="J104" s="51"/>
    </row>
    <row r="105" spans="2:10" x14ac:dyDescent="0.3">
      <c r="B105" s="8">
        <v>103</v>
      </c>
      <c r="C105" s="45" t="s">
        <v>653</v>
      </c>
      <c r="D105" s="45" t="s">
        <v>654</v>
      </c>
      <c r="E105" s="46" t="s">
        <v>530</v>
      </c>
      <c r="F105" s="47">
        <v>28</v>
      </c>
      <c r="G105" s="48">
        <v>94.37</v>
      </c>
      <c r="H105" s="48">
        <v>0.72</v>
      </c>
      <c r="I105" s="49">
        <f t="shared" si="3"/>
        <v>7.6295432870615654E-3</v>
      </c>
      <c r="J105" s="51"/>
    </row>
    <row r="106" spans="2:10" x14ac:dyDescent="0.3">
      <c r="B106" s="8">
        <v>104</v>
      </c>
      <c r="C106" s="45" t="s">
        <v>655</v>
      </c>
      <c r="D106" s="45" t="s">
        <v>656</v>
      </c>
      <c r="E106" s="46" t="s">
        <v>542</v>
      </c>
      <c r="F106" s="47">
        <v>28</v>
      </c>
      <c r="G106" s="48">
        <v>62.93</v>
      </c>
      <c r="H106" s="48">
        <v>1.68</v>
      </c>
      <c r="I106" s="49">
        <f t="shared" si="3"/>
        <v>2.6696329254727473E-2</v>
      </c>
      <c r="J106" s="51"/>
    </row>
    <row r="107" spans="2:10" x14ac:dyDescent="0.3">
      <c r="B107" s="8">
        <v>105</v>
      </c>
      <c r="C107" s="45" t="s">
        <v>657</v>
      </c>
      <c r="D107" s="45" t="s">
        <v>658</v>
      </c>
      <c r="E107" s="46" t="s">
        <v>530</v>
      </c>
      <c r="F107" s="47">
        <v>28</v>
      </c>
      <c r="G107" s="48">
        <v>70.05</v>
      </c>
      <c r="H107" s="48">
        <v>0.62</v>
      </c>
      <c r="I107" s="49">
        <f t="shared" si="3"/>
        <v>8.8508208422555315E-3</v>
      </c>
      <c r="J107" s="51"/>
    </row>
    <row r="108" spans="2:10" x14ac:dyDescent="0.3">
      <c r="B108" s="8">
        <v>106</v>
      </c>
      <c r="C108" s="45" t="s">
        <v>659</v>
      </c>
      <c r="D108" s="45" t="s">
        <v>660</v>
      </c>
      <c r="E108" s="46" t="s">
        <v>545</v>
      </c>
      <c r="F108" s="47">
        <v>28</v>
      </c>
      <c r="G108" s="48">
        <v>65.239999999999995</v>
      </c>
      <c r="H108" s="48">
        <v>1.68</v>
      </c>
      <c r="I108" s="49">
        <f t="shared" si="3"/>
        <v>2.575107296137339E-2</v>
      </c>
      <c r="J108" s="51"/>
    </row>
    <row r="109" spans="2:10" x14ac:dyDescent="0.3">
      <c r="B109" s="8">
        <v>107</v>
      </c>
      <c r="C109" s="24" t="s">
        <v>168</v>
      </c>
      <c r="D109" s="24" t="s">
        <v>167</v>
      </c>
      <c r="E109" s="46" t="s">
        <v>542</v>
      </c>
      <c r="F109" s="47">
        <v>28</v>
      </c>
      <c r="G109" s="48">
        <v>13</v>
      </c>
      <c r="H109" s="48">
        <v>0.72</v>
      </c>
      <c r="I109" s="49">
        <f t="shared" si="3"/>
        <v>5.5384615384615379E-2</v>
      </c>
      <c r="J109" s="51"/>
    </row>
    <row r="110" spans="2:10" x14ac:dyDescent="0.3">
      <c r="B110" s="8">
        <v>108</v>
      </c>
      <c r="C110" s="45" t="s">
        <v>661</v>
      </c>
      <c r="D110" s="45" t="s">
        <v>173</v>
      </c>
      <c r="E110" s="46" t="s">
        <v>530</v>
      </c>
      <c r="F110" s="47">
        <v>28</v>
      </c>
      <c r="G110" s="48">
        <v>423.15</v>
      </c>
      <c r="H110" s="48">
        <v>2.25</v>
      </c>
      <c r="I110" s="49">
        <f t="shared" si="3"/>
        <v>5.3172633817795108E-3</v>
      </c>
      <c r="J110" s="51"/>
    </row>
    <row r="111" spans="2:10" x14ac:dyDescent="0.3">
      <c r="B111" s="8">
        <v>109</v>
      </c>
      <c r="C111" s="45" t="s">
        <v>662</v>
      </c>
      <c r="D111" s="45" t="s">
        <v>663</v>
      </c>
      <c r="E111" s="46" t="s">
        <v>601</v>
      </c>
      <c r="F111" s="47">
        <v>28</v>
      </c>
      <c r="G111" s="48">
        <v>238.54</v>
      </c>
      <c r="H111" s="48">
        <v>2.52</v>
      </c>
      <c r="I111" s="49">
        <f t="shared" si="3"/>
        <v>1.0564265951203152E-2</v>
      </c>
      <c r="J111" s="51"/>
    </row>
    <row r="112" spans="2:10" x14ac:dyDescent="0.3">
      <c r="B112" s="8">
        <v>110</v>
      </c>
      <c r="C112" s="45" t="s">
        <v>664</v>
      </c>
      <c r="D112" s="45" t="s">
        <v>112</v>
      </c>
      <c r="E112" s="46" t="s">
        <v>565</v>
      </c>
      <c r="F112" s="47">
        <v>28</v>
      </c>
      <c r="G112" s="48">
        <v>277.52999999999997</v>
      </c>
      <c r="H112" s="48">
        <v>0.66</v>
      </c>
      <c r="I112" s="49">
        <f t="shared" si="3"/>
        <v>2.3781212841854937E-3</v>
      </c>
      <c r="J112" s="51"/>
    </row>
    <row r="113" spans="2:10" x14ac:dyDescent="0.3">
      <c r="B113" s="8">
        <v>111</v>
      </c>
      <c r="C113" s="45" t="s">
        <v>665</v>
      </c>
      <c r="D113" s="45" t="s">
        <v>666</v>
      </c>
      <c r="E113" s="46" t="s">
        <v>667</v>
      </c>
      <c r="F113" s="47">
        <v>28</v>
      </c>
      <c r="G113" s="48">
        <v>46.08</v>
      </c>
      <c r="H113" s="48">
        <v>1</v>
      </c>
      <c r="I113" s="49">
        <f t="shared" si="3"/>
        <v>2.1701388888888888E-2</v>
      </c>
      <c r="J113" s="51"/>
    </row>
    <row r="114" spans="2:10" x14ac:dyDescent="0.3">
      <c r="B114" s="8">
        <v>112</v>
      </c>
      <c r="C114" s="24" t="s">
        <v>125</v>
      </c>
      <c r="D114" s="24" t="s">
        <v>124</v>
      </c>
      <c r="E114" s="46" t="s">
        <v>530</v>
      </c>
      <c r="F114" s="47">
        <v>27</v>
      </c>
      <c r="G114" s="48">
        <v>55.62</v>
      </c>
      <c r="H114" s="48">
        <v>1.04</v>
      </c>
      <c r="I114" s="49">
        <f t="shared" si="3"/>
        <v>1.8698309960445886E-2</v>
      </c>
      <c r="J114" s="51"/>
    </row>
    <row r="115" spans="2:10" x14ac:dyDescent="0.3">
      <c r="B115" s="8">
        <v>113</v>
      </c>
      <c r="C115" s="45" t="s">
        <v>668</v>
      </c>
      <c r="D115" s="45" t="s">
        <v>669</v>
      </c>
      <c r="E115" s="46" t="s">
        <v>542</v>
      </c>
      <c r="F115" s="47">
        <v>27</v>
      </c>
      <c r="G115" s="48">
        <v>30.55</v>
      </c>
      <c r="H115" s="48">
        <v>1.04</v>
      </c>
      <c r="I115" s="49">
        <f t="shared" si="3"/>
        <v>3.4042553191489362E-2</v>
      </c>
      <c r="J115" s="51"/>
    </row>
    <row r="116" spans="2:10" x14ac:dyDescent="0.3">
      <c r="B116" s="8">
        <v>114</v>
      </c>
      <c r="C116" s="45" t="s">
        <v>670</v>
      </c>
      <c r="D116" s="45" t="s">
        <v>671</v>
      </c>
      <c r="E116" s="46" t="s">
        <v>472</v>
      </c>
      <c r="F116" s="47">
        <v>27</v>
      </c>
      <c r="G116" s="48">
        <v>135.68</v>
      </c>
      <c r="H116" s="48">
        <v>1.44</v>
      </c>
      <c r="I116" s="49">
        <f t="shared" si="3"/>
        <v>1.0613207547169811E-2</v>
      </c>
      <c r="J116" s="51"/>
    </row>
    <row r="117" spans="2:10" x14ac:dyDescent="0.3">
      <c r="B117" s="8">
        <v>115</v>
      </c>
      <c r="C117" s="45" t="s">
        <v>672</v>
      </c>
      <c r="D117" s="45" t="s">
        <v>673</v>
      </c>
      <c r="E117" s="46" t="s">
        <v>542</v>
      </c>
      <c r="F117" s="47">
        <v>27</v>
      </c>
      <c r="G117" s="48">
        <v>58.59</v>
      </c>
      <c r="H117" s="48">
        <v>1.36</v>
      </c>
      <c r="I117" s="49">
        <f t="shared" si="3"/>
        <v>2.3212152244410308E-2</v>
      </c>
      <c r="J117" s="51"/>
    </row>
    <row r="118" spans="2:10" x14ac:dyDescent="0.3">
      <c r="B118" s="8">
        <v>116</v>
      </c>
      <c r="C118" s="45" t="s">
        <v>674</v>
      </c>
      <c r="D118" s="45" t="s">
        <v>675</v>
      </c>
      <c r="E118" s="46" t="s">
        <v>421</v>
      </c>
      <c r="F118" s="47">
        <v>27</v>
      </c>
      <c r="G118" s="48">
        <v>45.88</v>
      </c>
      <c r="H118" s="48">
        <v>0.37</v>
      </c>
      <c r="I118" s="49">
        <f t="shared" si="3"/>
        <v>8.0645161290322578E-3</v>
      </c>
      <c r="J118" s="51"/>
    </row>
    <row r="119" spans="2:10" x14ac:dyDescent="0.3">
      <c r="B119" s="8">
        <v>117</v>
      </c>
      <c r="C119" s="45" t="s">
        <v>26</v>
      </c>
      <c r="D119" s="45" t="s">
        <v>25</v>
      </c>
      <c r="E119" s="46" t="s">
        <v>421</v>
      </c>
      <c r="F119" s="47">
        <v>27</v>
      </c>
      <c r="G119" s="48">
        <v>151.88</v>
      </c>
      <c r="H119" s="48">
        <v>3.12</v>
      </c>
      <c r="I119" s="49">
        <f t="shared" si="3"/>
        <v>2.0542533579141427E-2</v>
      </c>
      <c r="J119" s="51"/>
    </row>
    <row r="120" spans="2:10" x14ac:dyDescent="0.3">
      <c r="B120" s="8">
        <v>118</v>
      </c>
      <c r="C120" s="45" t="s">
        <v>676</v>
      </c>
      <c r="D120" s="45" t="s">
        <v>113</v>
      </c>
      <c r="E120" s="46" t="s">
        <v>542</v>
      </c>
      <c r="F120" s="47">
        <v>27</v>
      </c>
      <c r="G120" s="48">
        <v>87.64</v>
      </c>
      <c r="H120" s="48">
        <v>2.88</v>
      </c>
      <c r="I120" s="49">
        <f t="shared" si="3"/>
        <v>3.2861706983112735E-2</v>
      </c>
      <c r="J120" s="51"/>
    </row>
    <row r="121" spans="2:10" x14ac:dyDescent="0.3">
      <c r="B121" s="8">
        <v>119</v>
      </c>
      <c r="C121" s="45" t="s">
        <v>677</v>
      </c>
      <c r="D121" s="45" t="s">
        <v>115</v>
      </c>
      <c r="E121" s="46" t="s">
        <v>582</v>
      </c>
      <c r="F121" s="47">
        <v>27</v>
      </c>
      <c r="G121" s="48">
        <v>45.88</v>
      </c>
      <c r="H121" s="48">
        <v>1.37</v>
      </c>
      <c r="I121" s="49">
        <f t="shared" si="3"/>
        <v>2.986050566695728E-2</v>
      </c>
      <c r="J121" s="51"/>
    </row>
    <row r="122" spans="2:10" x14ac:dyDescent="0.3">
      <c r="B122" s="8">
        <v>120</v>
      </c>
      <c r="C122" s="45" t="s">
        <v>678</v>
      </c>
      <c r="D122" s="45" t="s">
        <v>160</v>
      </c>
      <c r="E122" s="46" t="s">
        <v>554</v>
      </c>
      <c r="F122" s="47">
        <v>27</v>
      </c>
      <c r="G122" s="48">
        <v>260.02</v>
      </c>
      <c r="H122" s="48">
        <v>3.85</v>
      </c>
      <c r="I122" s="49">
        <f t="shared" si="3"/>
        <v>1.4806553342050614E-2</v>
      </c>
      <c r="J122" s="51"/>
    </row>
    <row r="123" spans="2:10" x14ac:dyDescent="0.3">
      <c r="B123" s="8">
        <v>121</v>
      </c>
      <c r="C123" s="45" t="s">
        <v>679</v>
      </c>
      <c r="D123" s="45" t="s">
        <v>519</v>
      </c>
      <c r="E123" s="46" t="s">
        <v>534</v>
      </c>
      <c r="F123" s="47">
        <v>27</v>
      </c>
      <c r="G123" s="48">
        <v>70.63</v>
      </c>
      <c r="H123" s="48">
        <v>1.9</v>
      </c>
      <c r="I123" s="49">
        <f t="shared" si="3"/>
        <v>2.6900750389352968E-2</v>
      </c>
      <c r="J123" s="51"/>
    </row>
    <row r="124" spans="2:10" x14ac:dyDescent="0.3">
      <c r="B124" s="8">
        <v>122</v>
      </c>
      <c r="C124" s="45" t="s">
        <v>680</v>
      </c>
      <c r="D124" s="45" t="s">
        <v>502</v>
      </c>
      <c r="E124" s="46" t="s">
        <v>681</v>
      </c>
      <c r="F124" s="47">
        <v>27</v>
      </c>
      <c r="G124" s="48">
        <v>81.09</v>
      </c>
      <c r="H124" s="48">
        <v>1.52</v>
      </c>
      <c r="I124" s="49">
        <f t="shared" si="3"/>
        <v>1.8744604760143051E-2</v>
      </c>
      <c r="J124" s="51"/>
    </row>
    <row r="125" spans="2:10" x14ac:dyDescent="0.3">
      <c r="B125" s="8">
        <v>123</v>
      </c>
      <c r="C125" s="24" t="s">
        <v>452</v>
      </c>
      <c r="D125" s="24" t="s">
        <v>453</v>
      </c>
      <c r="E125" s="46" t="s">
        <v>554</v>
      </c>
      <c r="F125" s="47">
        <v>26</v>
      </c>
      <c r="G125" s="48">
        <v>149.72</v>
      </c>
      <c r="H125" s="48">
        <v>1.54</v>
      </c>
      <c r="I125" s="49">
        <f t="shared" si="3"/>
        <v>1.0285866951643068E-2</v>
      </c>
      <c r="J125" s="51"/>
    </row>
    <row r="126" spans="2:10" x14ac:dyDescent="0.3">
      <c r="B126" s="8">
        <v>124</v>
      </c>
      <c r="C126" s="45" t="s">
        <v>682</v>
      </c>
      <c r="D126" s="45" t="s">
        <v>683</v>
      </c>
      <c r="E126" s="46" t="s">
        <v>667</v>
      </c>
      <c r="F126" s="47">
        <v>26</v>
      </c>
      <c r="G126" s="48">
        <v>37.31</v>
      </c>
      <c r="H126" s="48">
        <v>1.03</v>
      </c>
      <c r="I126" s="49">
        <f t="shared" si="3"/>
        <v>2.760653980166175E-2</v>
      </c>
      <c r="J126" s="51"/>
    </row>
    <row r="127" spans="2:10" x14ac:dyDescent="0.3">
      <c r="B127" s="8">
        <v>125</v>
      </c>
      <c r="C127" s="24" t="s">
        <v>139</v>
      </c>
      <c r="D127" s="24" t="s">
        <v>138</v>
      </c>
      <c r="E127" s="46" t="s">
        <v>530</v>
      </c>
      <c r="F127" s="47">
        <v>26</v>
      </c>
      <c r="G127" s="48">
        <v>178.37</v>
      </c>
      <c r="H127" s="48">
        <v>4.12</v>
      </c>
      <c r="I127" s="49">
        <f t="shared" si="3"/>
        <v>2.3098054605595112E-2</v>
      </c>
      <c r="J127" s="51"/>
    </row>
    <row r="128" spans="2:10" x14ac:dyDescent="0.3">
      <c r="B128" s="8">
        <v>126</v>
      </c>
      <c r="C128" s="45" t="s">
        <v>684</v>
      </c>
      <c r="D128" s="45" t="s">
        <v>685</v>
      </c>
      <c r="E128" s="46" t="s">
        <v>542</v>
      </c>
      <c r="F128" s="47">
        <v>26</v>
      </c>
      <c r="G128" s="48">
        <v>25.42</v>
      </c>
      <c r="H128" s="48">
        <v>0.7</v>
      </c>
      <c r="I128" s="49">
        <f t="shared" si="3"/>
        <v>2.7537372147915025E-2</v>
      </c>
      <c r="J128" s="51"/>
    </row>
    <row r="129" spans="2:10" x14ac:dyDescent="0.3">
      <c r="B129" s="8">
        <v>127</v>
      </c>
      <c r="C129" s="45" t="s">
        <v>456</v>
      </c>
      <c r="D129" s="45" t="s">
        <v>114</v>
      </c>
      <c r="E129" s="46" t="s">
        <v>686</v>
      </c>
      <c r="F129" s="47">
        <v>26</v>
      </c>
      <c r="G129" s="48">
        <v>238.32</v>
      </c>
      <c r="H129" s="48">
        <v>8.31</v>
      </c>
      <c r="I129" s="49">
        <f t="shared" si="3"/>
        <v>3.4869083585095675E-2</v>
      </c>
      <c r="J129" s="51"/>
    </row>
    <row r="130" spans="2:10" x14ac:dyDescent="0.3">
      <c r="B130" s="8">
        <v>128</v>
      </c>
      <c r="C130" s="45" t="s">
        <v>687</v>
      </c>
      <c r="D130" s="45" t="s">
        <v>688</v>
      </c>
      <c r="E130" s="46" t="s">
        <v>430</v>
      </c>
      <c r="F130" s="47">
        <v>26</v>
      </c>
      <c r="G130" s="48">
        <v>117.95</v>
      </c>
      <c r="H130" s="48">
        <v>2.04</v>
      </c>
      <c r="I130" s="49">
        <f t="shared" si="3"/>
        <v>1.7295464179737177E-2</v>
      </c>
      <c r="J130" s="51"/>
    </row>
    <row r="131" spans="2:10" x14ac:dyDescent="0.3">
      <c r="B131" s="8">
        <v>129</v>
      </c>
      <c r="C131" s="45" t="s">
        <v>689</v>
      </c>
      <c r="D131" s="45" t="s">
        <v>690</v>
      </c>
      <c r="E131" s="46" t="s">
        <v>691</v>
      </c>
      <c r="F131" s="47">
        <v>26</v>
      </c>
      <c r="G131" s="48">
        <v>28.69</v>
      </c>
      <c r="H131" s="48">
        <v>0.86</v>
      </c>
      <c r="I131" s="49">
        <f t="shared" si="3"/>
        <v>2.9975601254792608E-2</v>
      </c>
      <c r="J131" s="51"/>
    </row>
    <row r="132" spans="2:10" x14ac:dyDescent="0.3">
      <c r="B132" s="8">
        <v>130</v>
      </c>
      <c r="C132" s="45" t="s">
        <v>692</v>
      </c>
      <c r="D132" s="45" t="s">
        <v>693</v>
      </c>
      <c r="E132" s="46" t="s">
        <v>694</v>
      </c>
      <c r="F132" s="47">
        <v>26</v>
      </c>
      <c r="G132" s="48">
        <v>75.489999999999995</v>
      </c>
      <c r="H132" s="48">
        <v>1.4</v>
      </c>
      <c r="I132" s="49">
        <f t="shared" ref="I132:I141" si="4">H132/G132</f>
        <v>1.854550271559147E-2</v>
      </c>
      <c r="J132" s="51"/>
    </row>
    <row r="133" spans="2:10" x14ac:dyDescent="0.3">
      <c r="B133" s="8">
        <v>131</v>
      </c>
      <c r="C133" s="45" t="s">
        <v>695</v>
      </c>
      <c r="D133" s="45" t="s">
        <v>696</v>
      </c>
      <c r="E133" s="46" t="s">
        <v>542</v>
      </c>
      <c r="F133" s="47">
        <v>26</v>
      </c>
      <c r="G133" s="48">
        <v>39</v>
      </c>
      <c r="H133" s="48">
        <v>1.1200000000000001</v>
      </c>
      <c r="I133" s="49">
        <f t="shared" si="4"/>
        <v>2.8717948717948721E-2</v>
      </c>
      <c r="J133" s="51"/>
    </row>
    <row r="134" spans="2:10" x14ac:dyDescent="0.3">
      <c r="B134" s="8">
        <v>132</v>
      </c>
      <c r="C134" s="24" t="s">
        <v>459</v>
      </c>
      <c r="D134" s="24" t="s">
        <v>460</v>
      </c>
      <c r="E134" s="46" t="s">
        <v>697</v>
      </c>
      <c r="F134" s="47">
        <v>26</v>
      </c>
      <c r="G134" s="48">
        <v>61.77</v>
      </c>
      <c r="H134" s="48">
        <v>2.81</v>
      </c>
      <c r="I134" s="49">
        <f t="shared" si="4"/>
        <v>4.5491338837623442E-2</v>
      </c>
      <c r="J134" s="51"/>
    </row>
    <row r="135" spans="2:10" x14ac:dyDescent="0.3">
      <c r="B135" s="8">
        <v>133</v>
      </c>
      <c r="C135" s="45" t="s">
        <v>698</v>
      </c>
      <c r="D135" s="45" t="s">
        <v>699</v>
      </c>
      <c r="E135" s="46" t="s">
        <v>542</v>
      </c>
      <c r="F135" s="47">
        <v>26</v>
      </c>
      <c r="G135" s="48">
        <v>21</v>
      </c>
      <c r="H135" s="48">
        <v>0.42</v>
      </c>
      <c r="I135" s="49">
        <f t="shared" si="4"/>
        <v>0.02</v>
      </c>
      <c r="J135" s="51"/>
    </row>
    <row r="136" spans="2:10" x14ac:dyDescent="0.3">
      <c r="B136" s="8">
        <v>134</v>
      </c>
      <c r="C136" s="45" t="s">
        <v>700</v>
      </c>
      <c r="D136" s="45" t="s">
        <v>701</v>
      </c>
      <c r="E136" s="46" t="s">
        <v>446</v>
      </c>
      <c r="F136" s="47">
        <v>26</v>
      </c>
      <c r="G136" s="48">
        <v>31.08</v>
      </c>
      <c r="H136" s="48">
        <v>1.28</v>
      </c>
      <c r="I136" s="49">
        <f t="shared" si="4"/>
        <v>4.118404118404119E-2</v>
      </c>
      <c r="J136" s="51"/>
    </row>
    <row r="137" spans="2:10" x14ac:dyDescent="0.3">
      <c r="B137" s="8">
        <v>135</v>
      </c>
      <c r="C137" s="45" t="s">
        <v>702</v>
      </c>
      <c r="D137" s="45" t="s">
        <v>703</v>
      </c>
      <c r="E137" s="46" t="s">
        <v>446</v>
      </c>
      <c r="F137" s="47">
        <v>25</v>
      </c>
      <c r="G137" s="48">
        <v>18.170000000000002</v>
      </c>
      <c r="H137" s="48">
        <v>0.76</v>
      </c>
      <c r="I137" s="49">
        <f t="shared" si="4"/>
        <v>4.1827187671986787E-2</v>
      </c>
      <c r="J137" s="51"/>
    </row>
    <row r="138" spans="2:10" x14ac:dyDescent="0.3">
      <c r="B138" s="8">
        <v>136</v>
      </c>
      <c r="C138" s="45" t="s">
        <v>516</v>
      </c>
      <c r="D138" s="45" t="s">
        <v>515</v>
      </c>
      <c r="E138" s="46" t="s">
        <v>428</v>
      </c>
      <c r="F138" s="47">
        <v>25</v>
      </c>
      <c r="G138" s="48">
        <v>124.82</v>
      </c>
      <c r="H138" s="48">
        <v>6.52</v>
      </c>
      <c r="I138" s="49">
        <f t="shared" si="4"/>
        <v>5.223521871494953E-2</v>
      </c>
      <c r="J138" s="51"/>
    </row>
    <row r="139" spans="2:10" x14ac:dyDescent="0.3">
      <c r="B139" s="8">
        <v>137</v>
      </c>
      <c r="C139" s="45" t="s">
        <v>704</v>
      </c>
      <c r="D139" s="45" t="s">
        <v>705</v>
      </c>
      <c r="E139" s="46" t="s">
        <v>706</v>
      </c>
      <c r="F139" s="47">
        <v>25</v>
      </c>
      <c r="G139" s="48">
        <v>35.6</v>
      </c>
      <c r="H139" s="48">
        <v>1.33</v>
      </c>
      <c r="I139" s="49">
        <f t="shared" si="4"/>
        <v>3.7359550561797752E-2</v>
      </c>
      <c r="J139" s="51"/>
    </row>
    <row r="140" spans="2:10" x14ac:dyDescent="0.3">
      <c r="B140" s="8">
        <v>138</v>
      </c>
      <c r="C140" s="45" t="s">
        <v>707</v>
      </c>
      <c r="D140" s="45" t="s">
        <v>708</v>
      </c>
      <c r="E140" s="46" t="s">
        <v>709</v>
      </c>
      <c r="F140" s="47">
        <v>25</v>
      </c>
      <c r="G140" s="48">
        <v>97.9</v>
      </c>
      <c r="H140" s="48">
        <v>2.48</v>
      </c>
      <c r="I140" s="49">
        <f t="shared" si="4"/>
        <v>2.5331971399387129E-2</v>
      </c>
      <c r="J140" s="51"/>
    </row>
    <row r="141" spans="2:10" x14ac:dyDescent="0.3">
      <c r="B141" s="8">
        <v>139</v>
      </c>
      <c r="C141" s="45" t="s">
        <v>710</v>
      </c>
      <c r="D141" s="45" t="s">
        <v>711</v>
      </c>
      <c r="E141" s="46" t="s">
        <v>421</v>
      </c>
      <c r="F141" s="47">
        <v>25</v>
      </c>
      <c r="G141" s="48">
        <v>162.5</v>
      </c>
      <c r="H141" s="48">
        <v>1.4</v>
      </c>
      <c r="I141" s="49">
        <f t="shared" si="4"/>
        <v>8.615384615384615E-3</v>
      </c>
      <c r="J141" s="51"/>
    </row>
    <row r="143" spans="2:10" x14ac:dyDescent="0.3">
      <c r="C143" s="55" t="s">
        <v>712</v>
      </c>
      <c r="D143" s="56" t="s">
        <v>713</v>
      </c>
    </row>
  </sheetData>
  <mergeCells count="2">
    <mergeCell ref="K18:O19"/>
    <mergeCell ref="B2:I2"/>
  </mergeCells>
  <hyperlinks>
    <hyperlink ref="K18:O19" r:id="rId1" display="Diariodebolsa.com" xr:uid="{B3E28AF6-CB09-4005-A66F-5197B04FB129}"/>
    <hyperlink ref="D7" r:id="rId2" display="https://diariodebolsa.com/tag/emerson-electric-emr" xr:uid="{3E2E2E0A-C4F6-4315-8E0B-78DA09865C05}"/>
    <hyperlink ref="C7" r:id="rId3" display="https://diariodebolsa.com/tag/emerson-electric-emr" xr:uid="{0C50BCAF-E1C8-4C57-B1C5-1CDF83E745F1}"/>
    <hyperlink ref="C11" r:id="rId4" display="https://diariodebolsa.com/tag/3m-mmm" xr:uid="{CE8B50EA-53DC-44B3-840E-FD7220E80A1F}"/>
    <hyperlink ref="D11" r:id="rId5" display="https://diariodebolsa.com/tag/3m-mmm" xr:uid="{BA5EDA62-001C-42BC-B5DE-EDFE0926ADE5}"/>
    <hyperlink ref="C13" r:id="rId6" display="https://diariodebolsa.com/tag/johnson-johnson-jnj" xr:uid="{C72C25CA-2F1C-44F7-8878-EB0F12E66735}"/>
    <hyperlink ref="D13" r:id="rId7" display="https://diariodebolsa.com/tag/johnson-johnson-jnj" xr:uid="{56BEDD46-2EA9-4429-B6D4-ED2565448078}"/>
    <hyperlink ref="C15" r:id="rId8" display="https://diariodebolsa.com/tag/lancaster-colony-lanc" xr:uid="{72A80616-E613-448B-8E0A-F977BB809FD4}"/>
    <hyperlink ref="D15" r:id="rId9" display="https://diariodebolsa.com/tag/lancaster-colony-lanc" xr:uid="{26E4B357-C75F-46DE-80F1-24076817747D}"/>
    <hyperlink ref="C14" r:id="rId10" display="https://diariodebolsa.com/tag/coca-cola" xr:uid="{1DC61103-2D3B-4FEB-BE9A-C39D1698E931}"/>
    <hyperlink ref="D14" r:id="rId11" display="https://diariodebolsa.com/tag/coca-cola" xr:uid="{04712953-8EFB-41EF-A20C-3459B7422396}"/>
    <hyperlink ref="C55" r:id="rId12" display="https://diariodebolsa.com/tag/illinois-tool-works-itw" xr:uid="{44DC74F5-3B7E-4AF1-B85C-3E0FDCED1443}"/>
    <hyperlink ref="D55" r:id="rId13" display="https://diariodebolsa.com/tag/illinois-tool-works-itw" xr:uid="{C5EC05BA-78E5-434B-BBA6-E8E1D403EC35}"/>
    <hyperlink ref="D22" r:id="rId14" display="https://diariodebolsa.com/tag/tootsie-roll-industries-tr" xr:uid="{0D16A296-32F2-4EF6-B254-F71432CD9A0F}"/>
    <hyperlink ref="C22" r:id="rId15" display="https://diariodebolsa.com/tag/tootsie-roll-industries-tr" xr:uid="{E17D1D02-A858-4F73-8A4B-A24EB65C06FA}"/>
    <hyperlink ref="C20" r:id="rId16" display="https://diariodebolsa.com/tag/hormel-foods-hrl" xr:uid="{5E1D50A3-539E-40C9-B7F9-C7D30F7D517F}"/>
    <hyperlink ref="D20" r:id="rId17" display="https://diariodebolsa.com/tag/hormel-foods-hrl" xr:uid="{67A153A3-E339-4374-B9AF-B16126C3DFA1}"/>
    <hyperlink ref="D27" r:id="rId18" display="https://diariodebolsa.com/tag/black-decker" xr:uid="{B0345AD0-C971-4BB8-8EE9-2B75B60C9449}"/>
    <hyperlink ref="C27" r:id="rId19" display="https://diariodebolsa.com/tag/black-decker" xr:uid="{B726D344-B080-458C-A0F3-B53BDB926C11}"/>
    <hyperlink ref="C41" r:id="rId20" display="https://diariodebolsa.com/tag/target-tgt" xr:uid="{F55A42BA-90CB-486E-8B62-B3383DD7E231}"/>
    <hyperlink ref="D41" r:id="rId21" display="https://diariodebolsa.com/tag/target-tgt" xr:uid="{A0AE0F47-7D88-4AD6-9C5C-9B5721BA87B5}"/>
    <hyperlink ref="C23" r:id="rId22" display="https://diariodebolsa.com/tag/california-water-service-group-cwt" xr:uid="{F5A12D51-000F-481C-834E-D48050B5BA94}"/>
    <hyperlink ref="D23" r:id="rId23" display="https://diariodebolsa.com/tag/california-water-service-group-cwt" xr:uid="{4C0C3ACF-ABF3-4245-8284-E4A6A63D9CF3}"/>
    <hyperlink ref="C38" r:id="rId24" display="https://diariodebolsa.com/tag/w-w-grainger-inc-gww" xr:uid="{44DC41A1-1B63-49D8-BF80-857F845F4DBF}"/>
    <hyperlink ref="D38" r:id="rId25" display="https://diariodebolsa.com/tag/w-w-grainger-inc-gww" xr:uid="{E7623F30-D422-44F3-91FC-0F300E15C739}"/>
    <hyperlink ref="C40" r:id="rId26" display="https://diariodebolsa.com/tag/ppg-industries-ppg" xr:uid="{8AD05E01-7C32-4CF3-828C-1CA3387FF933}"/>
    <hyperlink ref="D40" r:id="rId27" display="https://diariodebolsa.com/tag/ppg-industries-ppg" xr:uid="{9F72B9EA-EE65-4F4A-B13F-A546ED64286E}"/>
    <hyperlink ref="C47" r:id="rId28" display="https://diariodebolsa.com/tag/nucor-nue" xr:uid="{257B005F-D19D-41F4-9690-8B4908BD3BFA}"/>
    <hyperlink ref="D47" r:id="rId29" display="https://diariodebolsa.com/tag/nucor-nue" xr:uid="{CA45C0C0-06EE-4C94-8A2B-4C1CB40A57E2}"/>
    <hyperlink ref="C58" r:id="rId30" display="https://diariodebolsa.com/tag/archer-daniels-midland-adm" xr:uid="{6ED5C817-40B9-4403-83FC-136763C0E522}"/>
    <hyperlink ref="D58" r:id="rId31" display="https://diariodebolsa.com/tag/archer-daniels-midland-adm" xr:uid="{29C595BF-F301-42BE-81B2-C87F996682BF}"/>
    <hyperlink ref="C59" r:id="rId32" display="https://diariodebolsa.com/tag/mcdonalds-mcd" xr:uid="{EEF9A078-ED47-4589-91E0-8585608CE263}"/>
    <hyperlink ref="D59" r:id="rId33" display="https://diariodebolsa.com/tag/mcdonalds-mcd" xr:uid="{AD045BA5-0BA9-441A-A90A-E633CD4A4BA2}"/>
    <hyperlink ref="C65" r:id="rId34" display="https://diariodebolsa.com/tag/clorox-clx" xr:uid="{CC62D3C7-7BD0-4575-B9DA-CE9DDE810BBF}"/>
    <hyperlink ref="D65" r:id="rId35" display="https://diariodebolsa.com/tag/clorox-clx" xr:uid="{4DD41457-2B49-48A5-8A2A-0CD0AF73D657}"/>
    <hyperlink ref="C134" r:id="rId36" display="https://diariodebolsa.com/tag/realty-income-corp-o" xr:uid="{19B52F93-6891-4C52-B9B8-2F214B787968}"/>
    <hyperlink ref="D134" r:id="rId37" display="https://diariodebolsa.com/tag/realty-income-corp-o" xr:uid="{CCBF06CA-D391-4F77-B95C-A04F529DA005}"/>
    <hyperlink ref="C125" r:id="rId38" display="https://diariodebolsa.com/tag/albemarle-corp-alb" xr:uid="{C5B1036E-7E83-42C3-AC53-EAED4DA08411}"/>
    <hyperlink ref="D125" r:id="rId39" display="https://diariodebolsa.com/tag/albemarle-corp-alb" xr:uid="{B73820A8-9CF9-4A3E-855F-DCCB95A535AF}"/>
    <hyperlink ref="C127" r:id="rId40" display="https://diariodebolsa.com/tag/caterpillar" xr:uid="{39C5A749-3194-4E32-A04D-B798E184E95F}"/>
    <hyperlink ref="D127" r:id="rId41" display="https://diariodebolsa.com/tag/caterpillar" xr:uid="{423FEE97-EEBC-4D57-8AE3-1064FCC444E4}"/>
    <hyperlink ref="C114" r:id="rId42" display="https://diariodebolsa.com/tag/a-o-smith-aos" xr:uid="{1C814823-30BA-41B1-BFD7-B2F55FE5557E}"/>
    <hyperlink ref="D114" r:id="rId43" display="https://diariodebolsa.com/tag/a-o-smith-aos" xr:uid="{2814D5A8-D1BF-4B44-AC42-A4BFC178D3C6}"/>
    <hyperlink ref="C109" r:id="rId44" display="https://diariodebolsa.com/tag/peoples-united-financial-pbct" xr:uid="{5BDDA116-B056-4D68-B404-211B560A6D9F}"/>
    <hyperlink ref="D109" r:id="rId45" display="https://diariodebolsa.com/tag/peoples-united-financial-pbct" xr:uid="{438B1D23-4979-434B-B134-BAEA5A046082}"/>
    <hyperlink ref="C18" r:id="rId46" display="https://diariodebolsa.com/tag/nordson-corp-ndsn" xr:uid="{C8269B47-8317-491B-ADB2-40C37F0E7447}"/>
    <hyperlink ref="D18" r:id="rId47" display="https://diariodebolsa.com/tag/nordson-corp-ndsn" xr:uid="{91C78AE2-770B-4A9C-AAEF-519EEB71F915}"/>
    <hyperlink ref="D143" r:id="rId48" xr:uid="{02231315-C12C-4348-B786-AD5353AC2F91}"/>
    <hyperlink ref="C30" r:id="rId49" xr:uid="{FF10402D-B473-46C1-AC8B-95430DFDF641}"/>
    <hyperlink ref="D30" r:id="rId50" xr:uid="{76E2F144-B5F0-4D74-A0D0-22D13BE2B201}"/>
    <hyperlink ref="C53" r:id="rId51" xr:uid="{BB768CB4-E855-49E9-BE8B-990300BD5305}"/>
    <hyperlink ref="D53" r:id="rId52" xr:uid="{50AB7CFA-BCC4-44C0-B5B8-4D82B640E583}"/>
    <hyperlink ref="C66:D66" r:id="rId53" display="Medtronic plc" xr:uid="{EDE9EF7B-FBE8-4BA7-AE37-A7A5CBBFA600}"/>
  </hyperlinks>
  <pageMargins left="0.7" right="0.7" top="0.75" bottom="0.75" header="0.3" footer="0.3"/>
  <drawing r:id="rId5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Dividend Kings USA</vt:lpstr>
      <vt:lpstr>Dividend Aristocrats USA</vt:lpstr>
      <vt:lpstr>Dividend Aristocrats EUR y SUIZ</vt:lpstr>
      <vt:lpstr>Dividend Aristocrats UK</vt:lpstr>
      <vt:lpstr>Dividend Aristocrats Canadá</vt:lpstr>
      <vt:lpstr>DGI España</vt:lpstr>
      <vt:lpstr>DGI EUROPA</vt:lpstr>
      <vt:lpstr>DGI UK</vt:lpstr>
      <vt:lpstr>DGI &gt;25 USA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2020-01-06T10:06:36Z</dcterms:created>
  <dcterms:modified xsi:type="dcterms:W3CDTF">2021-04-09T23:13:15Z</dcterms:modified>
</cp:coreProperties>
</file>